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ional account\fy 2082_83\QGDP\2082_83_Q3\press\"/>
    </mc:Choice>
  </mc:AlternateContent>
  <bookViews>
    <workbookView xWindow="0" yWindow="0" windowWidth="19200" windowHeight="6350"/>
  </bookViews>
  <sheets>
    <sheet name="Cover" sheetId="7" r:id="rId1"/>
    <sheet name="Content" sheetId="5" r:id="rId2"/>
    <sheet name="Table 1" sheetId="3" r:id="rId3"/>
    <sheet name="Table 2" sheetId="4" r:id="rId4"/>
    <sheet name="Table 3" sheetId="1" r:id="rId5"/>
    <sheet name="Table 4" sheetId="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" localSheetId="0">#REF!</definedName>
    <definedName name="\">#REF!</definedName>
    <definedName name="_12" localSheetId="0">#REF!</definedName>
    <definedName name="_12">#REF!</definedName>
    <definedName name="a" localSheetId="0">#REF!</definedName>
    <definedName name="a">#REF!</definedName>
    <definedName name="abcdef" localSheetId="0">#REF!</definedName>
    <definedName name="abcdef">#REF!</definedName>
    <definedName name="adfasfdfdf" localSheetId="0">#REF!</definedName>
    <definedName name="adfasfdfdf">#REF!</definedName>
    <definedName name="adffadsf" localSheetId="0">#REF!</definedName>
    <definedName name="adffadsf">#REF!</definedName>
    <definedName name="adfs" localSheetId="0">#REF!</definedName>
    <definedName name="adfs">#REF!</definedName>
    <definedName name="Agency_List">[2]Control!$H$17:$H$19</definedName>
    <definedName name="asdf" localSheetId="0">#REF!</definedName>
    <definedName name="asdf">#REF!</definedName>
    <definedName name="asdffsadfsadfsadfdfsadf" localSheetId="0">#REF!</definedName>
    <definedName name="asdffsadfsadfsadfdfsadf">#REF!</definedName>
    <definedName name="asdfsadfsdfsadfsadfsdfsad" localSheetId="0">#REF!</definedName>
    <definedName name="asdfsadfsdfsadfsadfsdfsad">#REF!</definedName>
    <definedName name="asfdsa" localSheetId="0">#REF!</definedName>
    <definedName name="asfdsa">#REF!</definedName>
    <definedName name="asfdsafdfsdfsadfsadsfd" localSheetId="0">#REF!</definedName>
    <definedName name="asfdsafdfsdfsadfsadsfd">#REF!</definedName>
    <definedName name="b" localSheetId="0">#REF!</definedName>
    <definedName name="b">#REF!</definedName>
    <definedName name="beest" localSheetId="0">#REF!</definedName>
    <definedName name="beest">#REF!</definedName>
    <definedName name="best" localSheetId="0">#REF!</definedName>
    <definedName name="best">#REF!</definedName>
    <definedName name="BUControlSheet_CurrencySelections">[3]Control!$A$19:$A$20</definedName>
    <definedName name="BUControlSheet_FormulaSelections">[3]Control!$A$16:$A$17</definedName>
    <definedName name="BUControlSheet_RevisionSelections">[3]Control!$A$21:$A$22</definedName>
    <definedName name="BUControlSheet_ScaleSelections">[3]Control!$J$35:$J$36</definedName>
    <definedName name="Coordinator_List">[2]Control!$J$20:$J$21</definedName>
    <definedName name="Country">[4]Control!$C$1</definedName>
    <definedName name="ctyList" localSheetId="0">#REF!</definedName>
    <definedName name="ctyList">#REF!</definedName>
    <definedName name="Currency_Def">[2]Control!$BA$330:$BA$487</definedName>
    <definedName name="dsfg" localSheetId="0">#REF!</definedName>
    <definedName name="dsfg">#REF!</definedName>
    <definedName name="fsadfsadasdffsdsadffsafsad" localSheetId="0">#REF!</definedName>
    <definedName name="fsadfsadasdffsdsadffsafsad">#REF!</definedName>
    <definedName name="fsadfsadfsadfsadfsdfsad" localSheetId="0">#REF!</definedName>
    <definedName name="fsadfsadfsadfsadfsdfsad">#REF!</definedName>
    <definedName name="g">[5]Control!$C$8</definedName>
    <definedName name="III" localSheetId="0">#REF!</definedName>
    <definedName name="III">#REF!</definedName>
    <definedName name="ll" localSheetId="0">#REF!</definedName>
    <definedName name="ll">#REF!</definedName>
    <definedName name="m">[5]Control!$C$1</definedName>
    <definedName name="ma" localSheetId="0">#REF!</definedName>
    <definedName name="ma">#REF!</definedName>
    <definedName name="manoj" localSheetId="0">#REF!</definedName>
    <definedName name="manoj">#REF!</definedName>
    <definedName name="Pilot2" localSheetId="0">#REF!</definedName>
    <definedName name="Pilot2">#REF!</definedName>
    <definedName name="_xlnm.Print_Area" localSheetId="0">Cover!$A$1:$J$39</definedName>
    <definedName name="q" localSheetId="0">#REF!</definedName>
    <definedName name="q">#REF!</definedName>
    <definedName name="ran" localSheetId="0">#REF!</definedName>
    <definedName name="ran">#REF!</definedName>
    <definedName name="range" localSheetId="0">#REF!</definedName>
    <definedName name="range">#REF!</definedName>
    <definedName name="Range_DownloadAnnual">[3]Control!$C$4</definedName>
    <definedName name="Range_DownloadMonth">[3]Control!$C$2</definedName>
    <definedName name="Range_DownloadQuarter">[3]Control!$C$3</definedName>
    <definedName name="Range_DSTNotes" localSheetId="0">#REF!</definedName>
    <definedName name="Range_DSTNotes">#REF!</definedName>
    <definedName name="Range_InValidResultsStart" localSheetId="0">#REF!</definedName>
    <definedName name="Range_InValidResultsStart">#REF!</definedName>
    <definedName name="Range_NumberofFailuresStart" localSheetId="0">#REF!</definedName>
    <definedName name="Range_NumberofFailuresStart">#REF!</definedName>
    <definedName name="Range_ValidationResultsStart" localSheetId="0">#REF!</definedName>
    <definedName name="Range_ValidationResultsStart">#REF!</definedName>
    <definedName name="Range_ValidationRulesStart" localSheetId="0">#REF!</definedName>
    <definedName name="Range_ValidationRulesStart">#REF!</definedName>
    <definedName name="Reporting_Country">[2]Control!$C$1</definedName>
    <definedName name="Reporting_CountryCode">[3]Control!$B$28</definedName>
    <definedName name="Reporting_Currency">[2]Control!$C$5</definedName>
    <definedName name="Reporting_Frequency">[2]Control!$C$8</definedName>
    <definedName name="rrrrr">[6]Control!$A$19:$A$20</definedName>
    <definedName name="rrrrrrrrrr">[6]Control!$C$4</definedName>
    <definedName name="Scale_Def">[2]Control!$V$42:$V$45</definedName>
    <definedName name="t" localSheetId="0">#REF!</definedName>
    <definedName name="t">#REF!</definedName>
    <definedName name="table" localSheetId="0">#REF!</definedName>
    <definedName name="table">#REF!</definedName>
    <definedName name="table123" localSheetId="0">#REF!</definedName>
    <definedName name="table123">#REF!</definedName>
    <definedName name="Test" localSheetId="0">#REF!</definedName>
    <definedName name="Test">#REF!</definedName>
    <definedName name="Test1" localSheetId="0">#REF!</definedName>
    <definedName name="Test1">#REF!</definedName>
    <definedName name="Uploaded_Currency">[4]Control!$F$17</definedName>
    <definedName name="Uploaded_Scale">[4]Control!$F$18</definedName>
    <definedName name="www">[7]Control!$B$13</definedName>
    <definedName name="Year">[4]Control!$C$3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4" l="1"/>
  <c r="BA8" i="4"/>
  <c r="V15" i="3"/>
  <c r="BG23" i="2"/>
  <c r="S23" i="2"/>
  <c r="BM22" i="2"/>
  <c r="BM22" i="4" s="1"/>
  <c r="BL22" i="2"/>
  <c r="BL22" i="4" s="1"/>
  <c r="BK22" i="2"/>
  <c r="BK22" i="4" s="1"/>
  <c r="BJ22" i="2"/>
  <c r="BI22" i="2"/>
  <c r="BI22" i="4" s="1"/>
  <c r="BH22" i="2"/>
  <c r="BH22" i="4" s="1"/>
  <c r="BG22" i="2"/>
  <c r="BF22" i="2"/>
  <c r="BF22" i="4" s="1"/>
  <c r="BE22" i="2"/>
  <c r="BE22" i="4" s="1"/>
  <c r="BD22" i="2"/>
  <c r="BD22" i="4" s="1"/>
  <c r="BC22" i="2"/>
  <c r="BC22" i="4" s="1"/>
  <c r="BB22" i="2"/>
  <c r="BA22" i="2"/>
  <c r="BA22" i="4" s="1"/>
  <c r="AZ22" i="2"/>
  <c r="AZ22" i="4" s="1"/>
  <c r="AY22" i="2"/>
  <c r="AX22" i="2"/>
  <c r="AX22" i="4" s="1"/>
  <c r="AW22" i="2"/>
  <c r="AW22" i="4" s="1"/>
  <c r="AV22" i="2"/>
  <c r="AV22" i="4" s="1"/>
  <c r="AU22" i="2"/>
  <c r="AU22" i="4" s="1"/>
  <c r="AT22" i="2"/>
  <c r="AS22" i="2"/>
  <c r="AS22" i="4" s="1"/>
  <c r="AR22" i="2"/>
  <c r="AR22" i="4" s="1"/>
  <c r="AQ22" i="2"/>
  <c r="AP22" i="2"/>
  <c r="AP22" i="4" s="1"/>
  <c r="AO22" i="2"/>
  <c r="AO22" i="4" s="1"/>
  <c r="AN22" i="2"/>
  <c r="AN22" i="4" s="1"/>
  <c r="AM22" i="2"/>
  <c r="AM22" i="4" s="1"/>
  <c r="AL22" i="2"/>
  <c r="AK22" i="2"/>
  <c r="AK22" i="4" s="1"/>
  <c r="AJ22" i="2"/>
  <c r="AJ22" i="4" s="1"/>
  <c r="AI22" i="2"/>
  <c r="AH22" i="2"/>
  <c r="AH22" i="4" s="1"/>
  <c r="AG22" i="2"/>
  <c r="AG22" i="4" s="1"/>
  <c r="AF22" i="2"/>
  <c r="AF22" i="4" s="1"/>
  <c r="AE22" i="2"/>
  <c r="AE22" i="4" s="1"/>
  <c r="AD22" i="2"/>
  <c r="AC22" i="2"/>
  <c r="AC22" i="4" s="1"/>
  <c r="AB22" i="2"/>
  <c r="AB22" i="4" s="1"/>
  <c r="AA22" i="2"/>
  <c r="Z22" i="2"/>
  <c r="Z22" i="4" s="1"/>
  <c r="Y22" i="2"/>
  <c r="Y22" i="4" s="1"/>
  <c r="X22" i="2"/>
  <c r="X22" i="4" s="1"/>
  <c r="W22" i="2"/>
  <c r="W22" i="4" s="1"/>
  <c r="V22" i="2"/>
  <c r="U22" i="2"/>
  <c r="U22" i="4" s="1"/>
  <c r="T22" i="2"/>
  <c r="T22" i="4" s="1"/>
  <c r="S22" i="2"/>
  <c r="R22" i="2"/>
  <c r="R22" i="4" s="1"/>
  <c r="Q22" i="2"/>
  <c r="Q22" i="4" s="1"/>
  <c r="P22" i="2"/>
  <c r="P22" i="4" s="1"/>
  <c r="O22" i="2"/>
  <c r="O22" i="4" s="1"/>
  <c r="N22" i="2"/>
  <c r="M22" i="2"/>
  <c r="L22" i="2"/>
  <c r="L22" i="4" s="1"/>
  <c r="K22" i="2"/>
  <c r="J22" i="2"/>
  <c r="J22" i="4" s="1"/>
  <c r="I22" i="2"/>
  <c r="I22" i="4" s="1"/>
  <c r="H22" i="2"/>
  <c r="H22" i="4" s="1"/>
  <c r="G22" i="2"/>
  <c r="G22" i="4" s="1"/>
  <c r="F22" i="2"/>
  <c r="E22" i="2"/>
  <c r="D22" i="2"/>
  <c r="D22" i="4" s="1"/>
  <c r="C22" i="2"/>
  <c r="BM21" i="2"/>
  <c r="BM21" i="4" s="1"/>
  <c r="BL21" i="2"/>
  <c r="BL21" i="4" s="1"/>
  <c r="BK21" i="2"/>
  <c r="BK21" i="4" s="1"/>
  <c r="BJ21" i="2"/>
  <c r="BJ21" i="4" s="1"/>
  <c r="BI21" i="2"/>
  <c r="BH21" i="2"/>
  <c r="BG21" i="2"/>
  <c r="BG21" i="4" s="1"/>
  <c r="BF21" i="2"/>
  <c r="BE21" i="2"/>
  <c r="BE21" i="4" s="1"/>
  <c r="BD21" i="2"/>
  <c r="BD21" i="4" s="1"/>
  <c r="BC21" i="2"/>
  <c r="BC21" i="4" s="1"/>
  <c r="BB21" i="2"/>
  <c r="BB21" i="4" s="1"/>
  <c r="BA21" i="2"/>
  <c r="AZ21" i="2"/>
  <c r="AY21" i="2"/>
  <c r="AY21" i="4" s="1"/>
  <c r="AX21" i="2"/>
  <c r="AW21" i="2"/>
  <c r="AW21" i="4" s="1"/>
  <c r="AV21" i="2"/>
  <c r="AV21" i="4" s="1"/>
  <c r="AU21" i="2"/>
  <c r="AU21" i="4" s="1"/>
  <c r="AT21" i="2"/>
  <c r="AT21" i="4" s="1"/>
  <c r="AS21" i="2"/>
  <c r="AR21" i="2"/>
  <c r="AQ21" i="2"/>
  <c r="AQ21" i="4" s="1"/>
  <c r="AP21" i="2"/>
  <c r="AO21" i="2"/>
  <c r="AO21" i="4" s="1"/>
  <c r="AN21" i="2"/>
  <c r="AM21" i="2"/>
  <c r="AM21" i="4" s="1"/>
  <c r="AL21" i="2"/>
  <c r="AL21" i="4" s="1"/>
  <c r="AK21" i="2"/>
  <c r="AJ21" i="2"/>
  <c r="AI21" i="2"/>
  <c r="AI21" i="4" s="1"/>
  <c r="AH21" i="2"/>
  <c r="AG21" i="2"/>
  <c r="AG21" i="4" s="1"/>
  <c r="AF21" i="2"/>
  <c r="AE21" i="2"/>
  <c r="AE21" i="4" s="1"/>
  <c r="AD21" i="2"/>
  <c r="AD21" i="4" s="1"/>
  <c r="AC21" i="2"/>
  <c r="AB21" i="2"/>
  <c r="AA21" i="2"/>
  <c r="AA21" i="4" s="1"/>
  <c r="Z21" i="2"/>
  <c r="Y21" i="2"/>
  <c r="X21" i="2"/>
  <c r="W21" i="2"/>
  <c r="W21" i="4" s="1"/>
  <c r="V21" i="2"/>
  <c r="V21" i="4" s="1"/>
  <c r="U21" i="2"/>
  <c r="T21" i="2"/>
  <c r="S21" i="2"/>
  <c r="S21" i="4" s="1"/>
  <c r="R21" i="2"/>
  <c r="Q21" i="2"/>
  <c r="P21" i="2"/>
  <c r="O21" i="2"/>
  <c r="O21" i="4" s="1"/>
  <c r="N21" i="2"/>
  <c r="N21" i="4" s="1"/>
  <c r="M21" i="2"/>
  <c r="L21" i="2"/>
  <c r="K21" i="2"/>
  <c r="K21" i="4" s="1"/>
  <c r="J21" i="2"/>
  <c r="I21" i="2"/>
  <c r="H21" i="2"/>
  <c r="G21" i="2"/>
  <c r="G21" i="4" s="1"/>
  <c r="F21" i="2"/>
  <c r="F21" i="4" s="1"/>
  <c r="E21" i="2"/>
  <c r="D21" i="2"/>
  <c r="C21" i="2"/>
  <c r="BM20" i="2"/>
  <c r="BL20" i="2"/>
  <c r="BK20" i="2"/>
  <c r="BJ20" i="2"/>
  <c r="BJ20" i="4" s="1"/>
  <c r="BI20" i="2"/>
  <c r="BI20" i="4" s="1"/>
  <c r="BH20" i="2"/>
  <c r="BG20" i="2"/>
  <c r="BF20" i="2"/>
  <c r="BF20" i="4" s="1"/>
  <c r="BE20" i="2"/>
  <c r="BD20" i="2"/>
  <c r="BC20" i="2"/>
  <c r="BB20" i="2"/>
  <c r="BB20" i="4" s="1"/>
  <c r="BA20" i="2"/>
  <c r="BA20" i="4" s="1"/>
  <c r="AZ20" i="2"/>
  <c r="AY20" i="2"/>
  <c r="AX20" i="2"/>
  <c r="AX20" i="4" s="1"/>
  <c r="AW20" i="2"/>
  <c r="AV20" i="2"/>
  <c r="AU20" i="2"/>
  <c r="AT20" i="2"/>
  <c r="AT20" i="4" s="1"/>
  <c r="AS20" i="2"/>
  <c r="AS20" i="4" s="1"/>
  <c r="AR20" i="2"/>
  <c r="AQ20" i="2"/>
  <c r="AP20" i="2"/>
  <c r="AP20" i="4" s="1"/>
  <c r="AO20" i="2"/>
  <c r="AN20" i="2"/>
  <c r="AM20" i="2"/>
  <c r="AL20" i="2"/>
  <c r="AL20" i="4" s="1"/>
  <c r="AK20" i="2"/>
  <c r="AK20" i="4" s="1"/>
  <c r="AJ20" i="2"/>
  <c r="AI20" i="2"/>
  <c r="AH20" i="2"/>
  <c r="AH20" i="4" s="1"/>
  <c r="AG20" i="2"/>
  <c r="AF20" i="2"/>
  <c r="AE20" i="2"/>
  <c r="AD20" i="2"/>
  <c r="AD20" i="4" s="1"/>
  <c r="AC20" i="2"/>
  <c r="AC20" i="4" s="1"/>
  <c r="AB20" i="2"/>
  <c r="AA20" i="2"/>
  <c r="Z20" i="2"/>
  <c r="Z20" i="4" s="1"/>
  <c r="Y20" i="2"/>
  <c r="X20" i="2"/>
  <c r="W20" i="2"/>
  <c r="V20" i="2"/>
  <c r="V20" i="4" s="1"/>
  <c r="U20" i="2"/>
  <c r="U20" i="4" s="1"/>
  <c r="T20" i="2"/>
  <c r="S20" i="2"/>
  <c r="R20" i="2"/>
  <c r="R20" i="4" s="1"/>
  <c r="Q20" i="2"/>
  <c r="P20" i="2"/>
  <c r="O20" i="2"/>
  <c r="N20" i="2"/>
  <c r="N20" i="4" s="1"/>
  <c r="M20" i="2"/>
  <c r="M20" i="4" s="1"/>
  <c r="L20" i="2"/>
  <c r="K20" i="2"/>
  <c r="J20" i="2"/>
  <c r="J20" i="4" s="1"/>
  <c r="I20" i="2"/>
  <c r="H20" i="2"/>
  <c r="G20" i="2"/>
  <c r="F20" i="2"/>
  <c r="F20" i="4" s="1"/>
  <c r="E20" i="2"/>
  <c r="E20" i="4" s="1"/>
  <c r="D20" i="2"/>
  <c r="C20" i="2"/>
  <c r="BM19" i="2"/>
  <c r="BM19" i="4" s="1"/>
  <c r="BL19" i="2"/>
  <c r="BK19" i="2"/>
  <c r="BJ19" i="2"/>
  <c r="BI19" i="2"/>
  <c r="BI19" i="4" s="1"/>
  <c r="BH19" i="2"/>
  <c r="BH19" i="4" s="1"/>
  <c r="BG19" i="2"/>
  <c r="BF19" i="2"/>
  <c r="BE19" i="2"/>
  <c r="BE19" i="4" s="1"/>
  <c r="BD19" i="2"/>
  <c r="BC19" i="2"/>
  <c r="BB19" i="2"/>
  <c r="BA19" i="2"/>
  <c r="BA19" i="4" s="1"/>
  <c r="AZ19" i="2"/>
  <c r="AZ19" i="4" s="1"/>
  <c r="AY19" i="2"/>
  <c r="AX19" i="2"/>
  <c r="AW19" i="2"/>
  <c r="AW19" i="4" s="1"/>
  <c r="AV19" i="2"/>
  <c r="AU19" i="2"/>
  <c r="AT19" i="2"/>
  <c r="AS19" i="2"/>
  <c r="AS19" i="4" s="1"/>
  <c r="AR19" i="2"/>
  <c r="AR19" i="4" s="1"/>
  <c r="AQ19" i="2"/>
  <c r="AP19" i="2"/>
  <c r="AO19" i="2"/>
  <c r="AO19" i="4" s="1"/>
  <c r="AN19" i="2"/>
  <c r="AM19" i="2"/>
  <c r="AL19" i="2"/>
  <c r="AK19" i="2"/>
  <c r="AK19" i="4" s="1"/>
  <c r="AJ19" i="2"/>
  <c r="AJ19" i="4" s="1"/>
  <c r="AI19" i="2"/>
  <c r="AH19" i="2"/>
  <c r="AG19" i="2"/>
  <c r="AG19" i="4" s="1"/>
  <c r="AF19" i="2"/>
  <c r="AE19" i="2"/>
  <c r="AD19" i="2"/>
  <c r="AC19" i="2"/>
  <c r="AC19" i="4" s="1"/>
  <c r="AB19" i="2"/>
  <c r="AB19" i="4" s="1"/>
  <c r="AA19" i="2"/>
  <c r="Z19" i="2"/>
  <c r="Y19" i="2"/>
  <c r="Y19" i="4" s="1"/>
  <c r="X19" i="2"/>
  <c r="W19" i="2"/>
  <c r="V19" i="2"/>
  <c r="U19" i="2"/>
  <c r="U19" i="4" s="1"/>
  <c r="T19" i="2"/>
  <c r="T19" i="4" s="1"/>
  <c r="S19" i="2"/>
  <c r="R19" i="2"/>
  <c r="Q19" i="2"/>
  <c r="Q19" i="4" s="1"/>
  <c r="P19" i="2"/>
  <c r="O19" i="2"/>
  <c r="N19" i="2"/>
  <c r="M19" i="2"/>
  <c r="M19" i="4" s="1"/>
  <c r="L19" i="2"/>
  <c r="L19" i="4" s="1"/>
  <c r="K19" i="2"/>
  <c r="J19" i="2"/>
  <c r="I19" i="2"/>
  <c r="I19" i="4" s="1"/>
  <c r="H19" i="2"/>
  <c r="G19" i="2"/>
  <c r="F19" i="2"/>
  <c r="E19" i="2"/>
  <c r="E19" i="4" s="1"/>
  <c r="D19" i="2"/>
  <c r="D19" i="4" s="1"/>
  <c r="C19" i="2"/>
  <c r="BM18" i="2"/>
  <c r="BL18" i="2"/>
  <c r="BL18" i="4" s="1"/>
  <c r="BK18" i="2"/>
  <c r="BJ18" i="2"/>
  <c r="BI18" i="2"/>
  <c r="BH18" i="2"/>
  <c r="BH18" i="4" s="1"/>
  <c r="BG18" i="2"/>
  <c r="BG18" i="4" s="1"/>
  <c r="BF18" i="2"/>
  <c r="BE18" i="2"/>
  <c r="BD18" i="2"/>
  <c r="BD18" i="4" s="1"/>
  <c r="BC18" i="2"/>
  <c r="BB18" i="2"/>
  <c r="BA18" i="2"/>
  <c r="AZ18" i="2"/>
  <c r="AZ18" i="4" s="1"/>
  <c r="AY18" i="2"/>
  <c r="AY18" i="4" s="1"/>
  <c r="AX18" i="2"/>
  <c r="AW18" i="2"/>
  <c r="AV18" i="2"/>
  <c r="AV18" i="4" s="1"/>
  <c r="AU18" i="2"/>
  <c r="AT18" i="2"/>
  <c r="AS18" i="2"/>
  <c r="AR18" i="2"/>
  <c r="AR18" i="4" s="1"/>
  <c r="AQ18" i="2"/>
  <c r="AQ18" i="4" s="1"/>
  <c r="AP18" i="2"/>
  <c r="AO18" i="2"/>
  <c r="AN18" i="2"/>
  <c r="AN18" i="4" s="1"/>
  <c r="AM18" i="2"/>
  <c r="AL18" i="2"/>
  <c r="AK18" i="2"/>
  <c r="AJ18" i="2"/>
  <c r="AJ18" i="4" s="1"/>
  <c r="AI18" i="2"/>
  <c r="AI18" i="4" s="1"/>
  <c r="AH18" i="2"/>
  <c r="AG18" i="2"/>
  <c r="AF18" i="2"/>
  <c r="AF18" i="4" s="1"/>
  <c r="AE18" i="2"/>
  <c r="AD18" i="2"/>
  <c r="AC18" i="2"/>
  <c r="AB18" i="2"/>
  <c r="AB18" i="4" s="1"/>
  <c r="AA18" i="2"/>
  <c r="AA18" i="4" s="1"/>
  <c r="Z18" i="2"/>
  <c r="Y18" i="2"/>
  <c r="X18" i="2"/>
  <c r="X18" i="4" s="1"/>
  <c r="W18" i="2"/>
  <c r="V18" i="2"/>
  <c r="U18" i="2"/>
  <c r="T18" i="2"/>
  <c r="T18" i="4" s="1"/>
  <c r="S18" i="2"/>
  <c r="S18" i="4" s="1"/>
  <c r="R18" i="2"/>
  <c r="Q18" i="2"/>
  <c r="P18" i="2"/>
  <c r="P18" i="4" s="1"/>
  <c r="O18" i="2"/>
  <c r="N18" i="2"/>
  <c r="M18" i="2"/>
  <c r="L18" i="2"/>
  <c r="L18" i="4" s="1"/>
  <c r="K18" i="2"/>
  <c r="K18" i="4" s="1"/>
  <c r="J18" i="2"/>
  <c r="I18" i="2"/>
  <c r="H18" i="2"/>
  <c r="H18" i="4" s="1"/>
  <c r="G18" i="2"/>
  <c r="F18" i="2"/>
  <c r="E18" i="2"/>
  <c r="D18" i="2"/>
  <c r="D18" i="4" s="1"/>
  <c r="C18" i="2"/>
  <c r="BM17" i="2"/>
  <c r="BL17" i="2"/>
  <c r="BK17" i="2"/>
  <c r="BK17" i="4" s="1"/>
  <c r="BJ17" i="2"/>
  <c r="BI17" i="2"/>
  <c r="BH17" i="2"/>
  <c r="BG17" i="2"/>
  <c r="BG17" i="4" s="1"/>
  <c r="BF17" i="2"/>
  <c r="BF17" i="4" s="1"/>
  <c r="BE17" i="2"/>
  <c r="BD17" i="2"/>
  <c r="BC17" i="2"/>
  <c r="BC17" i="4" s="1"/>
  <c r="BB17" i="2"/>
  <c r="BA17" i="2"/>
  <c r="AZ17" i="2"/>
  <c r="AY17" i="2"/>
  <c r="AY17" i="4" s="1"/>
  <c r="AX17" i="2"/>
  <c r="AX17" i="4" s="1"/>
  <c r="AW17" i="2"/>
  <c r="AV17" i="2"/>
  <c r="AU17" i="2"/>
  <c r="AU17" i="4" s="1"/>
  <c r="AT17" i="2"/>
  <c r="AS17" i="2"/>
  <c r="AR17" i="2"/>
  <c r="AQ17" i="2"/>
  <c r="AQ17" i="4" s="1"/>
  <c r="AP17" i="2"/>
  <c r="AP17" i="4" s="1"/>
  <c r="AO17" i="2"/>
  <c r="AN17" i="2"/>
  <c r="AM17" i="2"/>
  <c r="AM17" i="4" s="1"/>
  <c r="AL17" i="2"/>
  <c r="AK17" i="2"/>
  <c r="AJ17" i="2"/>
  <c r="AI17" i="2"/>
  <c r="AI17" i="4" s="1"/>
  <c r="AH17" i="2"/>
  <c r="AH17" i="4" s="1"/>
  <c r="AG17" i="2"/>
  <c r="AF17" i="2"/>
  <c r="AF17" i="4" s="1"/>
  <c r="AE17" i="2"/>
  <c r="AE17" i="4" s="1"/>
  <c r="AD17" i="2"/>
  <c r="AC17" i="2"/>
  <c r="AB17" i="2"/>
  <c r="AA17" i="2"/>
  <c r="AA17" i="4" s="1"/>
  <c r="Z17" i="2"/>
  <c r="Z17" i="4" s="1"/>
  <c r="Y17" i="2"/>
  <c r="Y17" i="4" s="1"/>
  <c r="X17" i="2"/>
  <c r="W17" i="2"/>
  <c r="W17" i="4" s="1"/>
  <c r="V17" i="2"/>
  <c r="U17" i="2"/>
  <c r="T17" i="2"/>
  <c r="S17" i="2"/>
  <c r="S17" i="4" s="1"/>
  <c r="R17" i="2"/>
  <c r="R17" i="4" s="1"/>
  <c r="Q17" i="2"/>
  <c r="P17" i="2"/>
  <c r="O17" i="2"/>
  <c r="O17" i="4" s="1"/>
  <c r="N17" i="2"/>
  <c r="M17" i="2"/>
  <c r="L17" i="2"/>
  <c r="K17" i="2"/>
  <c r="K17" i="4" s="1"/>
  <c r="J17" i="2"/>
  <c r="J17" i="4" s="1"/>
  <c r="I17" i="2"/>
  <c r="H17" i="2"/>
  <c r="G17" i="2"/>
  <c r="G17" i="4" s="1"/>
  <c r="F17" i="2"/>
  <c r="E17" i="2"/>
  <c r="D17" i="2"/>
  <c r="C17" i="2"/>
  <c r="BM16" i="2"/>
  <c r="BM16" i="4" s="1"/>
  <c r="BL16" i="2"/>
  <c r="BL16" i="4" s="1"/>
  <c r="BK16" i="2"/>
  <c r="BJ16" i="2"/>
  <c r="BJ16" i="4" s="1"/>
  <c r="BI16" i="2"/>
  <c r="BH16" i="2"/>
  <c r="BG16" i="2"/>
  <c r="BF16" i="2"/>
  <c r="BF16" i="4" s="1"/>
  <c r="BE16" i="2"/>
  <c r="BE16" i="4" s="1"/>
  <c r="BD16" i="2"/>
  <c r="BD16" i="4" s="1"/>
  <c r="BC16" i="2"/>
  <c r="BB16" i="2"/>
  <c r="BB16" i="4" s="1"/>
  <c r="BA16" i="2"/>
  <c r="AZ16" i="2"/>
  <c r="AY16" i="2"/>
  <c r="AX16" i="2"/>
  <c r="AX16" i="4" s="1"/>
  <c r="AW16" i="2"/>
  <c r="AW16" i="4" s="1"/>
  <c r="AV16" i="2"/>
  <c r="AV16" i="4" s="1"/>
  <c r="AU16" i="2"/>
  <c r="AT16" i="2"/>
  <c r="AT16" i="4" s="1"/>
  <c r="AS16" i="2"/>
  <c r="AR16" i="2"/>
  <c r="AQ16" i="2"/>
  <c r="AP16" i="2"/>
  <c r="AP16" i="4" s="1"/>
  <c r="AO16" i="2"/>
  <c r="AO16" i="4" s="1"/>
  <c r="AN16" i="2"/>
  <c r="AN16" i="4" s="1"/>
  <c r="AM16" i="2"/>
  <c r="AL16" i="2"/>
  <c r="AL16" i="4" s="1"/>
  <c r="AK16" i="2"/>
  <c r="AJ16" i="2"/>
  <c r="AI16" i="2"/>
  <c r="AH16" i="2"/>
  <c r="AH16" i="4" s="1"/>
  <c r="AG16" i="2"/>
  <c r="AG16" i="4" s="1"/>
  <c r="AF16" i="2"/>
  <c r="AF16" i="4" s="1"/>
  <c r="AE16" i="2"/>
  <c r="AD16" i="2"/>
  <c r="AD16" i="4" s="1"/>
  <c r="AC16" i="2"/>
  <c r="AB16" i="2"/>
  <c r="AA16" i="2"/>
  <c r="Z16" i="2"/>
  <c r="Z16" i="4" s="1"/>
  <c r="Y16" i="2"/>
  <c r="Y16" i="4" s="1"/>
  <c r="X16" i="2"/>
  <c r="X16" i="4" s="1"/>
  <c r="W16" i="2"/>
  <c r="V16" i="2"/>
  <c r="V16" i="4" s="1"/>
  <c r="U16" i="2"/>
  <c r="T16" i="2"/>
  <c r="S16" i="2"/>
  <c r="R16" i="2"/>
  <c r="R16" i="4" s="1"/>
  <c r="Q16" i="2"/>
  <c r="Q16" i="4" s="1"/>
  <c r="P16" i="2"/>
  <c r="P16" i="4" s="1"/>
  <c r="O16" i="2"/>
  <c r="N16" i="2"/>
  <c r="N16" i="4" s="1"/>
  <c r="M16" i="2"/>
  <c r="L16" i="2"/>
  <c r="K16" i="2"/>
  <c r="J16" i="2"/>
  <c r="J16" i="4" s="1"/>
  <c r="I16" i="2"/>
  <c r="I16" i="4" s="1"/>
  <c r="H16" i="2"/>
  <c r="H16" i="4" s="1"/>
  <c r="G16" i="2"/>
  <c r="F16" i="2"/>
  <c r="F16" i="4" s="1"/>
  <c r="E16" i="2"/>
  <c r="D16" i="2"/>
  <c r="C16" i="2"/>
  <c r="BM15" i="2"/>
  <c r="BM15" i="4" s="1"/>
  <c r="BL15" i="2"/>
  <c r="BL15" i="4" s="1"/>
  <c r="BK15" i="2"/>
  <c r="BK15" i="4" s="1"/>
  <c r="BJ15" i="2"/>
  <c r="BI15" i="2"/>
  <c r="BI15" i="4" s="1"/>
  <c r="BH15" i="2"/>
  <c r="BH15" i="4" s="1"/>
  <c r="BG15" i="2"/>
  <c r="BF15" i="2"/>
  <c r="BE15" i="2"/>
  <c r="BE15" i="4" s="1"/>
  <c r="BD15" i="2"/>
  <c r="BD15" i="4" s="1"/>
  <c r="BC15" i="2"/>
  <c r="BC15" i="4" s="1"/>
  <c r="BB15" i="2"/>
  <c r="BA15" i="2"/>
  <c r="BA15" i="4" s="1"/>
  <c r="AZ15" i="2"/>
  <c r="AZ15" i="4" s="1"/>
  <c r="AY15" i="2"/>
  <c r="AY15" i="4" s="1"/>
  <c r="AX15" i="2"/>
  <c r="AW15" i="2"/>
  <c r="AW15" i="4" s="1"/>
  <c r="AV15" i="2"/>
  <c r="AV15" i="4" s="1"/>
  <c r="AU15" i="2"/>
  <c r="AU15" i="4" s="1"/>
  <c r="AT15" i="2"/>
  <c r="AS15" i="2"/>
  <c r="AS15" i="4" s="1"/>
  <c r="AR15" i="2"/>
  <c r="AR15" i="4" s="1"/>
  <c r="AQ15" i="2"/>
  <c r="AP15" i="2"/>
  <c r="AO15" i="2"/>
  <c r="AO15" i="4" s="1"/>
  <c r="AN15" i="2"/>
  <c r="AN15" i="4" s="1"/>
  <c r="AM15" i="2"/>
  <c r="AM15" i="4" s="1"/>
  <c r="AL15" i="2"/>
  <c r="AK15" i="2"/>
  <c r="AK15" i="4" s="1"/>
  <c r="AJ15" i="2"/>
  <c r="AJ15" i="4" s="1"/>
  <c r="AI15" i="2"/>
  <c r="AH15" i="2"/>
  <c r="AG15" i="2"/>
  <c r="AG15" i="4" s="1"/>
  <c r="AF15" i="2"/>
  <c r="AF15" i="4" s="1"/>
  <c r="AE15" i="2"/>
  <c r="AE15" i="4" s="1"/>
  <c r="AD15" i="2"/>
  <c r="AC15" i="2"/>
  <c r="AC15" i="4" s="1"/>
  <c r="AB15" i="2"/>
  <c r="AB15" i="4" s="1"/>
  <c r="AA15" i="2"/>
  <c r="Z15" i="2"/>
  <c r="Y15" i="2"/>
  <c r="Y15" i="4" s="1"/>
  <c r="X15" i="2"/>
  <c r="X15" i="4" s="1"/>
  <c r="W15" i="2"/>
  <c r="W15" i="4" s="1"/>
  <c r="V15" i="2"/>
  <c r="U15" i="2"/>
  <c r="U15" i="4" s="1"/>
  <c r="T15" i="2"/>
  <c r="T15" i="4" s="1"/>
  <c r="S15" i="2"/>
  <c r="R15" i="2"/>
  <c r="Q15" i="2"/>
  <c r="Q15" i="4" s="1"/>
  <c r="P15" i="2"/>
  <c r="P15" i="4" s="1"/>
  <c r="O15" i="2"/>
  <c r="O15" i="4" s="1"/>
  <c r="N15" i="2"/>
  <c r="M15" i="2"/>
  <c r="M15" i="4" s="1"/>
  <c r="L15" i="2"/>
  <c r="L15" i="4" s="1"/>
  <c r="K15" i="2"/>
  <c r="J15" i="2"/>
  <c r="I15" i="2"/>
  <c r="I15" i="4" s="1"/>
  <c r="H15" i="2"/>
  <c r="H15" i="4" s="1"/>
  <c r="G15" i="2"/>
  <c r="G15" i="4" s="1"/>
  <c r="F15" i="2"/>
  <c r="E15" i="2"/>
  <c r="E15" i="4" s="1"/>
  <c r="D15" i="2"/>
  <c r="D15" i="4" s="1"/>
  <c r="C15" i="2"/>
  <c r="BM14" i="2"/>
  <c r="BL14" i="2"/>
  <c r="BL14" i="4" s="1"/>
  <c r="BK14" i="2"/>
  <c r="BK14" i="4" s="1"/>
  <c r="BJ14" i="2"/>
  <c r="BJ14" i="4" s="1"/>
  <c r="BI14" i="2"/>
  <c r="BI14" i="4" s="1"/>
  <c r="BH14" i="2"/>
  <c r="BH14" i="4" s="1"/>
  <c r="BG14" i="2"/>
  <c r="BG14" i="4" s="1"/>
  <c r="BF14" i="2"/>
  <c r="BE14" i="2"/>
  <c r="BD14" i="2"/>
  <c r="BD14" i="4" s="1"/>
  <c r="BC14" i="2"/>
  <c r="BC14" i="4" s="1"/>
  <c r="BB14" i="2"/>
  <c r="BB14" i="4" s="1"/>
  <c r="BA14" i="2"/>
  <c r="AZ14" i="2"/>
  <c r="AZ14" i="4" s="1"/>
  <c r="AY14" i="2"/>
  <c r="AY14" i="4" s="1"/>
  <c r="AX14" i="2"/>
  <c r="AW14" i="2"/>
  <c r="AV14" i="2"/>
  <c r="AV14" i="4" s="1"/>
  <c r="AU14" i="2"/>
  <c r="AU14" i="4" s="1"/>
  <c r="AT14" i="2"/>
  <c r="AT14" i="4" s="1"/>
  <c r="AS14" i="2"/>
  <c r="AS14" i="4" s="1"/>
  <c r="AR14" i="2"/>
  <c r="AR14" i="4" s="1"/>
  <c r="AQ14" i="2"/>
  <c r="AQ14" i="4" s="1"/>
  <c r="AP14" i="2"/>
  <c r="AO14" i="2"/>
  <c r="AN14" i="2"/>
  <c r="AN14" i="4" s="1"/>
  <c r="AM14" i="2"/>
  <c r="AM14" i="4" s="1"/>
  <c r="AL14" i="2"/>
  <c r="AL14" i="4" s="1"/>
  <c r="AK14" i="2"/>
  <c r="AK14" i="4" s="1"/>
  <c r="AJ14" i="2"/>
  <c r="AI14" i="2"/>
  <c r="AI14" i="4" s="1"/>
  <c r="AH14" i="2"/>
  <c r="AG14" i="2"/>
  <c r="AF14" i="2"/>
  <c r="AF14" i="4" s="1"/>
  <c r="AE14" i="2"/>
  <c r="AE14" i="4" s="1"/>
  <c r="AD14" i="2"/>
  <c r="AC14" i="2"/>
  <c r="AC14" i="4" s="1"/>
  <c r="AB14" i="2"/>
  <c r="AA14" i="2"/>
  <c r="AA14" i="4" s="1"/>
  <c r="Z14" i="2"/>
  <c r="Y14" i="2"/>
  <c r="X14" i="2"/>
  <c r="X14" i="4" s="1"/>
  <c r="W14" i="2"/>
  <c r="W14" i="4" s="1"/>
  <c r="V14" i="2"/>
  <c r="U14" i="2"/>
  <c r="U14" i="4" s="1"/>
  <c r="T14" i="2"/>
  <c r="S14" i="2"/>
  <c r="S14" i="4" s="1"/>
  <c r="R14" i="2"/>
  <c r="Q14" i="2"/>
  <c r="P14" i="2"/>
  <c r="P14" i="4" s="1"/>
  <c r="O14" i="2"/>
  <c r="O14" i="4" s="1"/>
  <c r="N14" i="2"/>
  <c r="M14" i="2"/>
  <c r="M14" i="4" s="1"/>
  <c r="L14" i="2"/>
  <c r="K14" i="2"/>
  <c r="K14" i="4" s="1"/>
  <c r="J14" i="2"/>
  <c r="I14" i="2"/>
  <c r="H14" i="2"/>
  <c r="H14" i="4" s="1"/>
  <c r="G14" i="2"/>
  <c r="G14" i="4" s="1"/>
  <c r="F14" i="2"/>
  <c r="E14" i="2"/>
  <c r="E14" i="4" s="1"/>
  <c r="D14" i="2"/>
  <c r="C14" i="2"/>
  <c r="BM13" i="2"/>
  <c r="BL13" i="2"/>
  <c r="BK13" i="2"/>
  <c r="BK13" i="4" s="1"/>
  <c r="BJ13" i="2"/>
  <c r="BJ13" i="4" s="1"/>
  <c r="BI13" i="2"/>
  <c r="BI13" i="4" s="1"/>
  <c r="BH13" i="2"/>
  <c r="BH13" i="4" s="1"/>
  <c r="BG13" i="2"/>
  <c r="BG13" i="4" s="1"/>
  <c r="BF13" i="2"/>
  <c r="BE13" i="2"/>
  <c r="BD13" i="2"/>
  <c r="BC13" i="2"/>
  <c r="BC13" i="4" s="1"/>
  <c r="BB13" i="2"/>
  <c r="BB13" i="4" s="1"/>
  <c r="BA13" i="2"/>
  <c r="BA13" i="4" s="1"/>
  <c r="AZ13" i="2"/>
  <c r="AZ13" i="4" s="1"/>
  <c r="AY13" i="2"/>
  <c r="AX13" i="2"/>
  <c r="AW13" i="2"/>
  <c r="AV13" i="2"/>
  <c r="AU13" i="2"/>
  <c r="AU13" i="4" s="1"/>
  <c r="AT13" i="2"/>
  <c r="AT13" i="4" s="1"/>
  <c r="AS13" i="2"/>
  <c r="AS13" i="4" s="1"/>
  <c r="AR13" i="2"/>
  <c r="AR13" i="4" s="1"/>
  <c r="AQ13" i="2"/>
  <c r="AP13" i="2"/>
  <c r="AO13" i="2"/>
  <c r="AN13" i="2"/>
  <c r="AM13" i="2"/>
  <c r="AM13" i="4" s="1"/>
  <c r="AL13" i="2"/>
  <c r="AL13" i="4" s="1"/>
  <c r="AK13" i="2"/>
  <c r="AK13" i="4" s="1"/>
  <c r="AJ13" i="2"/>
  <c r="AJ13" i="4" s="1"/>
  <c r="AI13" i="2"/>
  <c r="AH13" i="2"/>
  <c r="AH13" i="4" s="1"/>
  <c r="AG13" i="2"/>
  <c r="AF13" i="2"/>
  <c r="AE13" i="2"/>
  <c r="AE13" i="4" s="1"/>
  <c r="AD13" i="2"/>
  <c r="AD13" i="4" s="1"/>
  <c r="AC13" i="2"/>
  <c r="AC13" i="4" s="1"/>
  <c r="AB13" i="2"/>
  <c r="AB13" i="4" s="1"/>
  <c r="AA13" i="2"/>
  <c r="Z13" i="2"/>
  <c r="Z13" i="4" s="1"/>
  <c r="Y13" i="2"/>
  <c r="X13" i="2"/>
  <c r="W13" i="2"/>
  <c r="W13" i="4" s="1"/>
  <c r="V13" i="2"/>
  <c r="V13" i="4" s="1"/>
  <c r="U13" i="2"/>
  <c r="U13" i="4" s="1"/>
  <c r="T13" i="2"/>
  <c r="T13" i="4" s="1"/>
  <c r="S13" i="2"/>
  <c r="R13" i="2"/>
  <c r="R13" i="4" s="1"/>
  <c r="Q13" i="2"/>
  <c r="P13" i="2"/>
  <c r="O13" i="2"/>
  <c r="O13" i="4" s="1"/>
  <c r="N13" i="2"/>
  <c r="N13" i="4" s="1"/>
  <c r="M13" i="2"/>
  <c r="M13" i="4" s="1"/>
  <c r="L13" i="2"/>
  <c r="L13" i="4" s="1"/>
  <c r="K13" i="2"/>
  <c r="J13" i="2"/>
  <c r="J13" i="4" s="1"/>
  <c r="I13" i="2"/>
  <c r="H13" i="2"/>
  <c r="G13" i="2"/>
  <c r="G13" i="4" s="1"/>
  <c r="F13" i="2"/>
  <c r="F13" i="4" s="1"/>
  <c r="E13" i="2"/>
  <c r="E13" i="4" s="1"/>
  <c r="D13" i="2"/>
  <c r="D13" i="4" s="1"/>
  <c r="C13" i="2"/>
  <c r="BM12" i="2"/>
  <c r="BM12" i="4" s="1"/>
  <c r="BL12" i="2"/>
  <c r="BK12" i="2"/>
  <c r="BJ12" i="2"/>
  <c r="BJ12" i="4" s="1"/>
  <c r="BI12" i="2"/>
  <c r="BI12" i="4" s="1"/>
  <c r="BH12" i="2"/>
  <c r="BH12" i="4" s="1"/>
  <c r="BG12" i="2"/>
  <c r="BG12" i="4" s="1"/>
  <c r="BF12" i="2"/>
  <c r="BE12" i="2"/>
  <c r="BE12" i="4" s="1"/>
  <c r="BD12" i="2"/>
  <c r="BC12" i="2"/>
  <c r="BB12" i="2"/>
  <c r="BB12" i="4" s="1"/>
  <c r="BA12" i="2"/>
  <c r="BA12" i="4" s="1"/>
  <c r="AZ12" i="2"/>
  <c r="AZ12" i="4" s="1"/>
  <c r="AY12" i="2"/>
  <c r="AY12" i="4" s="1"/>
  <c r="AX12" i="2"/>
  <c r="AW12" i="2"/>
  <c r="AW12" i="4" s="1"/>
  <c r="AV12" i="2"/>
  <c r="AU12" i="2"/>
  <c r="AT12" i="2"/>
  <c r="AT12" i="4" s="1"/>
  <c r="AS12" i="2"/>
  <c r="AS12" i="4" s="1"/>
  <c r="AR12" i="2"/>
  <c r="AR12" i="4" s="1"/>
  <c r="AQ12" i="2"/>
  <c r="AQ12" i="4" s="1"/>
  <c r="AP12" i="2"/>
  <c r="AO12" i="2"/>
  <c r="AO12" i="4" s="1"/>
  <c r="AN12" i="2"/>
  <c r="AM12" i="2"/>
  <c r="AL12" i="2"/>
  <c r="AL12" i="4" s="1"/>
  <c r="AK12" i="2"/>
  <c r="AK12" i="4" s="1"/>
  <c r="AJ12" i="2"/>
  <c r="AJ12" i="4" s="1"/>
  <c r="AI12" i="2"/>
  <c r="AI12" i="4" s="1"/>
  <c r="AH12" i="2"/>
  <c r="AG12" i="2"/>
  <c r="AG12" i="4" s="1"/>
  <c r="AF12" i="2"/>
  <c r="AE12" i="2"/>
  <c r="AD12" i="2"/>
  <c r="AD12" i="4" s="1"/>
  <c r="AC12" i="2"/>
  <c r="AC12" i="4" s="1"/>
  <c r="AB12" i="2"/>
  <c r="AB12" i="4" s="1"/>
  <c r="AA12" i="2"/>
  <c r="AA12" i="4" s="1"/>
  <c r="Z12" i="2"/>
  <c r="Y12" i="2"/>
  <c r="Y12" i="4" s="1"/>
  <c r="X12" i="2"/>
  <c r="W12" i="2"/>
  <c r="V12" i="2"/>
  <c r="V12" i="4" s="1"/>
  <c r="U12" i="2"/>
  <c r="U12" i="4" s="1"/>
  <c r="T12" i="2"/>
  <c r="T12" i="4" s="1"/>
  <c r="S12" i="2"/>
  <c r="S12" i="4" s="1"/>
  <c r="R12" i="2"/>
  <c r="Q12" i="2"/>
  <c r="Q12" i="4" s="1"/>
  <c r="P12" i="2"/>
  <c r="O12" i="2"/>
  <c r="N12" i="2"/>
  <c r="N12" i="4" s="1"/>
  <c r="M12" i="2"/>
  <c r="M12" i="4" s="1"/>
  <c r="L12" i="2"/>
  <c r="L12" i="4" s="1"/>
  <c r="K12" i="2"/>
  <c r="K12" i="4" s="1"/>
  <c r="J12" i="2"/>
  <c r="I12" i="2"/>
  <c r="I12" i="4" s="1"/>
  <c r="H12" i="2"/>
  <c r="G12" i="2"/>
  <c r="F12" i="2"/>
  <c r="F12" i="4" s="1"/>
  <c r="E12" i="2"/>
  <c r="E12" i="4" s="1"/>
  <c r="D12" i="2"/>
  <c r="D12" i="4" s="1"/>
  <c r="C12" i="2"/>
  <c r="BM11" i="2"/>
  <c r="BM11" i="4" s="1"/>
  <c r="BL11" i="2"/>
  <c r="BL11" i="4" s="1"/>
  <c r="BK11" i="2"/>
  <c r="BJ11" i="2"/>
  <c r="BI11" i="2"/>
  <c r="BI11" i="4" s="1"/>
  <c r="BH11" i="2"/>
  <c r="BH11" i="4" s="1"/>
  <c r="BG11" i="2"/>
  <c r="BG11" i="4" s="1"/>
  <c r="BF11" i="2"/>
  <c r="BE11" i="2"/>
  <c r="BD11" i="2"/>
  <c r="BD11" i="4" s="1"/>
  <c r="BC11" i="2"/>
  <c r="BB11" i="2"/>
  <c r="BA11" i="2"/>
  <c r="BA11" i="4" s="1"/>
  <c r="AZ11" i="2"/>
  <c r="AZ11" i="4" s="1"/>
  <c r="AY11" i="2"/>
  <c r="AY11" i="4" s="1"/>
  <c r="AX11" i="2"/>
  <c r="AX11" i="4" s="1"/>
  <c r="AW11" i="2"/>
  <c r="AV11" i="2"/>
  <c r="AV11" i="4" s="1"/>
  <c r="AU11" i="2"/>
  <c r="AT11" i="2"/>
  <c r="AS11" i="2"/>
  <c r="AS11" i="4" s="1"/>
  <c r="AR11" i="2"/>
  <c r="AR11" i="4" s="1"/>
  <c r="AQ11" i="2"/>
  <c r="AQ11" i="4" s="1"/>
  <c r="AP11" i="2"/>
  <c r="AP11" i="4" s="1"/>
  <c r="AO11" i="2"/>
  <c r="AN11" i="2"/>
  <c r="AN11" i="4" s="1"/>
  <c r="AM11" i="2"/>
  <c r="AL11" i="2"/>
  <c r="AL11" i="4" s="1"/>
  <c r="AK11" i="2"/>
  <c r="AK11" i="4" s="1"/>
  <c r="AJ11" i="2"/>
  <c r="AJ11" i="4" s="1"/>
  <c r="AI11" i="2"/>
  <c r="AI11" i="4" s="1"/>
  <c r="AH11" i="2"/>
  <c r="AH11" i="4" s="1"/>
  <c r="AG11" i="2"/>
  <c r="AF11" i="2"/>
  <c r="AF11" i="4" s="1"/>
  <c r="AE11" i="2"/>
  <c r="AD11" i="2"/>
  <c r="AD11" i="4" s="1"/>
  <c r="AC11" i="2"/>
  <c r="AC11" i="4" s="1"/>
  <c r="AB11" i="2"/>
  <c r="AB11" i="4" s="1"/>
  <c r="AA11" i="2"/>
  <c r="AA11" i="4" s="1"/>
  <c r="Z11" i="2"/>
  <c r="Z11" i="4" s="1"/>
  <c r="Y11" i="2"/>
  <c r="X11" i="2"/>
  <c r="X11" i="4" s="1"/>
  <c r="W11" i="2"/>
  <c r="V11" i="2"/>
  <c r="V11" i="4" s="1"/>
  <c r="U11" i="2"/>
  <c r="U11" i="4" s="1"/>
  <c r="T11" i="2"/>
  <c r="T11" i="4" s="1"/>
  <c r="S11" i="2"/>
  <c r="S11" i="4" s="1"/>
  <c r="R11" i="2"/>
  <c r="R11" i="4" s="1"/>
  <c r="Q11" i="2"/>
  <c r="P11" i="2"/>
  <c r="P11" i="4" s="1"/>
  <c r="O11" i="2"/>
  <c r="N11" i="2"/>
  <c r="N11" i="4" s="1"/>
  <c r="M11" i="2"/>
  <c r="M11" i="4" s="1"/>
  <c r="L11" i="2"/>
  <c r="L11" i="4" s="1"/>
  <c r="K11" i="2"/>
  <c r="J11" i="2"/>
  <c r="J11" i="4" s="1"/>
  <c r="I11" i="2"/>
  <c r="H11" i="2"/>
  <c r="H11" i="4" s="1"/>
  <c r="G11" i="2"/>
  <c r="F11" i="2"/>
  <c r="F11" i="4" s="1"/>
  <c r="E11" i="2"/>
  <c r="E11" i="4" s="1"/>
  <c r="D11" i="2"/>
  <c r="D11" i="4" s="1"/>
  <c r="C11" i="2"/>
  <c r="BM10" i="2"/>
  <c r="BM10" i="4" s="1"/>
  <c r="BL10" i="2"/>
  <c r="BL10" i="4" s="1"/>
  <c r="BK10" i="2"/>
  <c r="BK10" i="4" s="1"/>
  <c r="BJ10" i="2"/>
  <c r="BI10" i="2"/>
  <c r="BH10" i="2"/>
  <c r="BH10" i="4" s="1"/>
  <c r="BG10" i="2"/>
  <c r="BG10" i="4" s="1"/>
  <c r="BF10" i="2"/>
  <c r="BE10" i="2"/>
  <c r="BE10" i="4" s="1"/>
  <c r="BD10" i="2"/>
  <c r="BD10" i="4" s="1"/>
  <c r="BC10" i="2"/>
  <c r="BC10" i="4" s="1"/>
  <c r="BB10" i="2"/>
  <c r="BA10" i="2"/>
  <c r="BA10" i="4" s="1"/>
  <c r="AZ10" i="2"/>
  <c r="AZ10" i="4" s="1"/>
  <c r="AY10" i="2"/>
  <c r="AY10" i="4" s="1"/>
  <c r="AX10" i="2"/>
  <c r="AW10" i="2"/>
  <c r="AW10" i="4" s="1"/>
  <c r="AV10" i="2"/>
  <c r="AV10" i="4" s="1"/>
  <c r="AU10" i="2"/>
  <c r="AU10" i="4" s="1"/>
  <c r="AT10" i="2"/>
  <c r="AS10" i="2"/>
  <c r="AS10" i="4" s="1"/>
  <c r="AR10" i="2"/>
  <c r="AR10" i="4" s="1"/>
  <c r="AQ10" i="2"/>
  <c r="AQ10" i="4" s="1"/>
  <c r="AP10" i="2"/>
  <c r="AO10" i="2"/>
  <c r="AO10" i="4" s="1"/>
  <c r="AN10" i="2"/>
  <c r="AN10" i="4" s="1"/>
  <c r="AM10" i="2"/>
  <c r="AM10" i="4" s="1"/>
  <c r="AL10" i="2"/>
  <c r="AK10" i="2"/>
  <c r="AJ10" i="2"/>
  <c r="AJ10" i="4" s="1"/>
  <c r="AI10" i="2"/>
  <c r="AI10" i="4" s="1"/>
  <c r="AH10" i="2"/>
  <c r="AG10" i="2"/>
  <c r="AG10" i="4" s="1"/>
  <c r="AF10" i="2"/>
  <c r="AF10" i="4" s="1"/>
  <c r="AE10" i="2"/>
  <c r="AE10" i="4" s="1"/>
  <c r="AD10" i="2"/>
  <c r="AC10" i="2"/>
  <c r="AC10" i="4" s="1"/>
  <c r="AB10" i="2"/>
  <c r="AB10" i="4" s="1"/>
  <c r="AA10" i="2"/>
  <c r="AA10" i="4" s="1"/>
  <c r="Z10" i="2"/>
  <c r="Y10" i="2"/>
  <c r="Y10" i="4" s="1"/>
  <c r="X10" i="2"/>
  <c r="X10" i="4" s="1"/>
  <c r="W10" i="2"/>
  <c r="W10" i="4" s="1"/>
  <c r="V10" i="2"/>
  <c r="U10" i="2"/>
  <c r="T10" i="2"/>
  <c r="T10" i="4" s="1"/>
  <c r="S10" i="2"/>
  <c r="S10" i="4" s="1"/>
  <c r="R10" i="2"/>
  <c r="Q10" i="2"/>
  <c r="Q10" i="4" s="1"/>
  <c r="P10" i="2"/>
  <c r="P10" i="4" s="1"/>
  <c r="O10" i="2"/>
  <c r="O10" i="4" s="1"/>
  <c r="N10" i="2"/>
  <c r="M10" i="2"/>
  <c r="M10" i="4" s="1"/>
  <c r="L10" i="2"/>
  <c r="L10" i="4" s="1"/>
  <c r="K10" i="2"/>
  <c r="K10" i="4" s="1"/>
  <c r="J10" i="2"/>
  <c r="I10" i="2"/>
  <c r="I10" i="4" s="1"/>
  <c r="H10" i="2"/>
  <c r="G10" i="2"/>
  <c r="G10" i="4" s="1"/>
  <c r="F10" i="2"/>
  <c r="E10" i="2"/>
  <c r="E10" i="4" s="1"/>
  <c r="D10" i="2"/>
  <c r="D10" i="4" s="1"/>
  <c r="C10" i="2"/>
  <c r="BM9" i="2"/>
  <c r="BM9" i="4" s="1"/>
  <c r="BL9" i="2"/>
  <c r="BL9" i="4" s="1"/>
  <c r="BK9" i="2"/>
  <c r="BJ9" i="2"/>
  <c r="BJ9" i="4" s="1"/>
  <c r="BI9" i="2"/>
  <c r="BH9" i="2"/>
  <c r="BH9" i="4" s="1"/>
  <c r="BG9" i="2"/>
  <c r="BG9" i="4" s="1"/>
  <c r="BF9" i="2"/>
  <c r="BF9" i="4" s="1"/>
  <c r="BE9" i="2"/>
  <c r="BD9" i="2"/>
  <c r="BD9" i="4" s="1"/>
  <c r="BC9" i="2"/>
  <c r="BC9" i="4" s="1"/>
  <c r="BB9" i="2"/>
  <c r="BB9" i="4" s="1"/>
  <c r="BA9" i="2"/>
  <c r="AZ9" i="2"/>
  <c r="AZ9" i="4" s="1"/>
  <c r="AY9" i="2"/>
  <c r="AY9" i="4" s="1"/>
  <c r="AX9" i="2"/>
  <c r="AX9" i="4" s="1"/>
  <c r="AW9" i="2"/>
  <c r="AV9" i="2"/>
  <c r="AV9" i="4" s="1"/>
  <c r="AU9" i="2"/>
  <c r="AU9" i="4" s="1"/>
  <c r="AT9" i="2"/>
  <c r="AT9" i="4" s="1"/>
  <c r="AS9" i="2"/>
  <c r="AR9" i="2"/>
  <c r="AR9" i="4" s="1"/>
  <c r="AQ9" i="2"/>
  <c r="AQ9" i="4" s="1"/>
  <c r="AP9" i="2"/>
  <c r="AP9" i="4" s="1"/>
  <c r="AO9" i="2"/>
  <c r="AN9" i="2"/>
  <c r="AN9" i="4" s="1"/>
  <c r="AM9" i="2"/>
  <c r="AM9" i="4" s="1"/>
  <c r="AL9" i="2"/>
  <c r="AL9" i="4" s="1"/>
  <c r="AK9" i="2"/>
  <c r="AJ9" i="2"/>
  <c r="AJ9" i="4" s="1"/>
  <c r="AI9" i="2"/>
  <c r="AI9" i="4" s="1"/>
  <c r="AH9" i="2"/>
  <c r="AH9" i="4" s="1"/>
  <c r="AG9" i="2"/>
  <c r="AF9" i="2"/>
  <c r="AF9" i="4" s="1"/>
  <c r="AE9" i="2"/>
  <c r="AE9" i="4" s="1"/>
  <c r="AD9" i="2"/>
  <c r="AD9" i="4" s="1"/>
  <c r="AC9" i="2"/>
  <c r="AB9" i="2"/>
  <c r="AB9" i="4" s="1"/>
  <c r="AA9" i="2"/>
  <c r="AA9" i="4" s="1"/>
  <c r="Z9" i="2"/>
  <c r="Z9" i="4" s="1"/>
  <c r="Y9" i="2"/>
  <c r="X9" i="2"/>
  <c r="X9" i="4" s="1"/>
  <c r="W9" i="2"/>
  <c r="W9" i="4" s="1"/>
  <c r="V9" i="2"/>
  <c r="V9" i="4" s="1"/>
  <c r="U9" i="2"/>
  <c r="T9" i="2"/>
  <c r="T9" i="4" s="1"/>
  <c r="S9" i="2"/>
  <c r="S9" i="4" s="1"/>
  <c r="R9" i="2"/>
  <c r="R9" i="4" s="1"/>
  <c r="Q9" i="2"/>
  <c r="P9" i="2"/>
  <c r="P9" i="4" s="1"/>
  <c r="O9" i="2"/>
  <c r="O9" i="4" s="1"/>
  <c r="N9" i="2"/>
  <c r="N9" i="4" s="1"/>
  <c r="M9" i="2"/>
  <c r="L9" i="2"/>
  <c r="L9" i="4" s="1"/>
  <c r="K9" i="2"/>
  <c r="K9" i="4" s="1"/>
  <c r="J9" i="2"/>
  <c r="J9" i="4" s="1"/>
  <c r="I9" i="2"/>
  <c r="H9" i="2"/>
  <c r="H9" i="4" s="1"/>
  <c r="G9" i="2"/>
  <c r="G9" i="4" s="1"/>
  <c r="F9" i="2"/>
  <c r="F9" i="4" s="1"/>
  <c r="E9" i="2"/>
  <c r="D9" i="2"/>
  <c r="D9" i="4" s="1"/>
  <c r="C9" i="2"/>
  <c r="BM8" i="2"/>
  <c r="BM8" i="4" s="1"/>
  <c r="BL8" i="2"/>
  <c r="BL8" i="4" s="1"/>
  <c r="BK8" i="2"/>
  <c r="BK8" i="4" s="1"/>
  <c r="BJ8" i="2"/>
  <c r="BJ8" i="4" s="1"/>
  <c r="BI8" i="2"/>
  <c r="BI8" i="4" s="1"/>
  <c r="BH8" i="2"/>
  <c r="BG8" i="2"/>
  <c r="BG8" i="4" s="1"/>
  <c r="BF8" i="2"/>
  <c r="BF8" i="4" s="1"/>
  <c r="BE8" i="2"/>
  <c r="BE8" i="4" s="1"/>
  <c r="BD8" i="2"/>
  <c r="BD8" i="4" s="1"/>
  <c r="BC8" i="2"/>
  <c r="BC8" i="4" s="1"/>
  <c r="BB8" i="2"/>
  <c r="BB8" i="4" s="1"/>
  <c r="BA8" i="2"/>
  <c r="AZ8" i="2"/>
  <c r="AY8" i="2"/>
  <c r="AX8" i="2"/>
  <c r="AX8" i="4" s="1"/>
  <c r="AW8" i="2"/>
  <c r="AW8" i="4" s="1"/>
  <c r="AV8" i="2"/>
  <c r="AV8" i="4" s="1"/>
  <c r="AU8" i="2"/>
  <c r="AU8" i="4" s="1"/>
  <c r="AT8" i="2"/>
  <c r="AT8" i="4" s="1"/>
  <c r="AS8" i="2"/>
  <c r="AS8" i="4" s="1"/>
  <c r="AR8" i="2"/>
  <c r="AQ8" i="2"/>
  <c r="AP8" i="2"/>
  <c r="AP8" i="4" s="1"/>
  <c r="AO8" i="2"/>
  <c r="AO8" i="4" s="1"/>
  <c r="AN8" i="2"/>
  <c r="AN8" i="4" s="1"/>
  <c r="AM8" i="2"/>
  <c r="AM8" i="4" s="1"/>
  <c r="AL8" i="2"/>
  <c r="AL8" i="4" s="1"/>
  <c r="AK8" i="2"/>
  <c r="AK8" i="4" s="1"/>
  <c r="AJ8" i="2"/>
  <c r="AI8" i="2"/>
  <c r="AI8" i="4" s="1"/>
  <c r="AH8" i="2"/>
  <c r="AH8" i="4" s="1"/>
  <c r="AG8" i="2"/>
  <c r="AG8" i="4" s="1"/>
  <c r="AF8" i="2"/>
  <c r="AF8" i="4" s="1"/>
  <c r="AE8" i="2"/>
  <c r="AE8" i="4" s="1"/>
  <c r="AD8" i="2"/>
  <c r="AD8" i="4" s="1"/>
  <c r="AC8" i="2"/>
  <c r="AC8" i="4" s="1"/>
  <c r="AB8" i="2"/>
  <c r="AA8" i="2"/>
  <c r="AA8" i="4" s="1"/>
  <c r="Z8" i="2"/>
  <c r="Z8" i="4" s="1"/>
  <c r="Y8" i="2"/>
  <c r="Y8" i="4" s="1"/>
  <c r="X8" i="2"/>
  <c r="X8" i="4" s="1"/>
  <c r="W8" i="2"/>
  <c r="V8" i="2"/>
  <c r="V8" i="4" s="1"/>
  <c r="U8" i="2"/>
  <c r="U8" i="4" s="1"/>
  <c r="T8" i="2"/>
  <c r="S8" i="2"/>
  <c r="S8" i="4" s="1"/>
  <c r="R8" i="2"/>
  <c r="R8" i="4" s="1"/>
  <c r="Q8" i="2"/>
  <c r="Q8" i="4" s="1"/>
  <c r="P8" i="2"/>
  <c r="P8" i="4" s="1"/>
  <c r="O8" i="2"/>
  <c r="N8" i="2"/>
  <c r="N8" i="4" s="1"/>
  <c r="M8" i="2"/>
  <c r="M8" i="4" s="1"/>
  <c r="L8" i="2"/>
  <c r="K8" i="2"/>
  <c r="K8" i="4" s="1"/>
  <c r="J8" i="2"/>
  <c r="J8" i="4" s="1"/>
  <c r="I8" i="2"/>
  <c r="I8" i="4" s="1"/>
  <c r="H8" i="2"/>
  <c r="H8" i="4" s="1"/>
  <c r="G8" i="2"/>
  <c r="F8" i="2"/>
  <c r="F8" i="4" s="1"/>
  <c r="E8" i="2"/>
  <c r="E8" i="4" s="1"/>
  <c r="D8" i="2"/>
  <c r="C8" i="2"/>
  <c r="BM7" i="2"/>
  <c r="BM7" i="4" s="1"/>
  <c r="BL7" i="2"/>
  <c r="BL7" i="4" s="1"/>
  <c r="BK7" i="2"/>
  <c r="BK7" i="4" s="1"/>
  <c r="BJ7" i="2"/>
  <c r="BJ7" i="4" s="1"/>
  <c r="BI7" i="2"/>
  <c r="BI7" i="4" s="1"/>
  <c r="BH7" i="2"/>
  <c r="BH7" i="4" s="1"/>
  <c r="BG7" i="2"/>
  <c r="BF7" i="2"/>
  <c r="BF7" i="4" s="1"/>
  <c r="BE7" i="2"/>
  <c r="BE7" i="4" s="1"/>
  <c r="BD7" i="2"/>
  <c r="BD7" i="4" s="1"/>
  <c r="BC7" i="2"/>
  <c r="BC7" i="4" s="1"/>
  <c r="BB7" i="2"/>
  <c r="BB7" i="4" s="1"/>
  <c r="BA7" i="2"/>
  <c r="AZ7" i="2"/>
  <c r="AZ7" i="4" s="1"/>
  <c r="AY7" i="2"/>
  <c r="AX7" i="2"/>
  <c r="AX7" i="4" s="1"/>
  <c r="AW7" i="2"/>
  <c r="AW7" i="4" s="1"/>
  <c r="AV7" i="2"/>
  <c r="AV7" i="4" s="1"/>
  <c r="AU7" i="2"/>
  <c r="AU7" i="4" s="1"/>
  <c r="AT7" i="2"/>
  <c r="AT7" i="4" s="1"/>
  <c r="AS7" i="2"/>
  <c r="AR7" i="2"/>
  <c r="AR7" i="4" s="1"/>
  <c r="AQ7" i="2"/>
  <c r="AP7" i="2"/>
  <c r="AP7" i="4" s="1"/>
  <c r="AO7" i="2"/>
  <c r="AO7" i="4" s="1"/>
  <c r="AN7" i="2"/>
  <c r="AN7" i="4" s="1"/>
  <c r="AM7" i="2"/>
  <c r="AM7" i="4" s="1"/>
  <c r="AL7" i="2"/>
  <c r="AL7" i="4" s="1"/>
  <c r="AK7" i="2"/>
  <c r="AJ7" i="2"/>
  <c r="AJ7" i="4" s="1"/>
  <c r="AI7" i="2"/>
  <c r="AH7" i="2"/>
  <c r="AH7" i="4" s="1"/>
  <c r="AG7" i="2"/>
  <c r="AG7" i="4" s="1"/>
  <c r="AF7" i="2"/>
  <c r="AF7" i="4" s="1"/>
  <c r="AE7" i="2"/>
  <c r="AE7" i="4" s="1"/>
  <c r="AD7" i="2"/>
  <c r="AD7" i="4" s="1"/>
  <c r="AC7" i="2"/>
  <c r="AB7" i="2"/>
  <c r="AB7" i="4" s="1"/>
  <c r="AA7" i="2"/>
  <c r="Z7" i="2"/>
  <c r="Z7" i="4" s="1"/>
  <c r="Y7" i="2"/>
  <c r="Y7" i="4" s="1"/>
  <c r="X7" i="2"/>
  <c r="X7" i="4" s="1"/>
  <c r="W7" i="2"/>
  <c r="W7" i="4" s="1"/>
  <c r="V7" i="2"/>
  <c r="V7" i="4" s="1"/>
  <c r="U7" i="2"/>
  <c r="T7" i="2"/>
  <c r="T7" i="4" s="1"/>
  <c r="S7" i="2"/>
  <c r="R7" i="2"/>
  <c r="R7" i="4" s="1"/>
  <c r="Q7" i="2"/>
  <c r="Q7" i="4" s="1"/>
  <c r="P7" i="2"/>
  <c r="P7" i="4" s="1"/>
  <c r="O7" i="2"/>
  <c r="O7" i="4" s="1"/>
  <c r="N7" i="2"/>
  <c r="N7" i="4" s="1"/>
  <c r="M7" i="2"/>
  <c r="L7" i="2"/>
  <c r="L7" i="4" s="1"/>
  <c r="K7" i="2"/>
  <c r="J7" i="2"/>
  <c r="J7" i="4" s="1"/>
  <c r="I7" i="2"/>
  <c r="I7" i="4" s="1"/>
  <c r="H7" i="2"/>
  <c r="H7" i="4" s="1"/>
  <c r="G7" i="2"/>
  <c r="G7" i="4" s="1"/>
  <c r="F7" i="2"/>
  <c r="F7" i="4" s="1"/>
  <c r="E7" i="2"/>
  <c r="D7" i="2"/>
  <c r="D7" i="4" s="1"/>
  <c r="C7" i="2"/>
  <c r="BM6" i="2"/>
  <c r="BM6" i="4" s="1"/>
  <c r="BL6" i="2"/>
  <c r="BL6" i="4" s="1"/>
  <c r="BK6" i="2"/>
  <c r="BK6" i="4" s="1"/>
  <c r="BJ6" i="2"/>
  <c r="BJ6" i="4" s="1"/>
  <c r="BI6" i="2"/>
  <c r="BI6" i="4" s="1"/>
  <c r="BH6" i="2"/>
  <c r="BH6" i="4" s="1"/>
  <c r="BG6" i="2"/>
  <c r="BG6" i="4" s="1"/>
  <c r="BF6" i="2"/>
  <c r="BE6" i="2"/>
  <c r="BE6" i="4" s="1"/>
  <c r="BD6" i="2"/>
  <c r="BD6" i="4" s="1"/>
  <c r="BC6" i="2"/>
  <c r="BC6" i="4" s="1"/>
  <c r="BB6" i="2"/>
  <c r="BB6" i="4" s="1"/>
  <c r="BA6" i="2"/>
  <c r="BA6" i="4" s="1"/>
  <c r="AZ6" i="2"/>
  <c r="AY6" i="2"/>
  <c r="AY6" i="4" s="1"/>
  <c r="AX6" i="2"/>
  <c r="AW6" i="2"/>
  <c r="AW6" i="4" s="1"/>
  <c r="AV6" i="2"/>
  <c r="AV6" i="4" s="1"/>
  <c r="AU6" i="2"/>
  <c r="AU6" i="4" s="1"/>
  <c r="AT6" i="2"/>
  <c r="AT6" i="4" s="1"/>
  <c r="AS6" i="2"/>
  <c r="AR6" i="2"/>
  <c r="AR6" i="4" s="1"/>
  <c r="AQ6" i="2"/>
  <c r="AQ6" i="4" s="1"/>
  <c r="AP6" i="2"/>
  <c r="AO6" i="2"/>
  <c r="AO6" i="4" s="1"/>
  <c r="AN6" i="2"/>
  <c r="AN6" i="4" s="1"/>
  <c r="AM6" i="2"/>
  <c r="AM6" i="4" s="1"/>
  <c r="AL6" i="2"/>
  <c r="AL6" i="4" s="1"/>
  <c r="AK6" i="2"/>
  <c r="AK6" i="4" s="1"/>
  <c r="AJ6" i="2"/>
  <c r="AJ6" i="4" s="1"/>
  <c r="AI6" i="2"/>
  <c r="AI6" i="4" s="1"/>
  <c r="AH6" i="2"/>
  <c r="AG6" i="2"/>
  <c r="AG6" i="4" s="1"/>
  <c r="AF6" i="2"/>
  <c r="AF6" i="4" s="1"/>
  <c r="AE6" i="2"/>
  <c r="AE6" i="4" s="1"/>
  <c r="AD6" i="2"/>
  <c r="AD6" i="4" s="1"/>
  <c r="AC6" i="2"/>
  <c r="AC6" i="4" s="1"/>
  <c r="AB6" i="2"/>
  <c r="AB6" i="4" s="1"/>
  <c r="AA6" i="2"/>
  <c r="AA6" i="4" s="1"/>
  <c r="Z6" i="2"/>
  <c r="Y6" i="2"/>
  <c r="Y6" i="4" s="1"/>
  <c r="X6" i="2"/>
  <c r="X6" i="4" s="1"/>
  <c r="W6" i="2"/>
  <c r="W6" i="4" s="1"/>
  <c r="V6" i="2"/>
  <c r="V6" i="4" s="1"/>
  <c r="U6" i="2"/>
  <c r="U6" i="4" s="1"/>
  <c r="T6" i="2"/>
  <c r="T6" i="4" s="1"/>
  <c r="S6" i="2"/>
  <c r="S6" i="4" s="1"/>
  <c r="R6" i="2"/>
  <c r="Q6" i="2"/>
  <c r="Q6" i="4" s="1"/>
  <c r="P6" i="2"/>
  <c r="P6" i="4" s="1"/>
  <c r="O6" i="2"/>
  <c r="O6" i="4" s="1"/>
  <c r="N6" i="2"/>
  <c r="N6" i="4" s="1"/>
  <c r="M6" i="2"/>
  <c r="M6" i="4" s="1"/>
  <c r="L6" i="2"/>
  <c r="L6" i="4" s="1"/>
  <c r="K6" i="2"/>
  <c r="K6" i="4" s="1"/>
  <c r="J6" i="2"/>
  <c r="I6" i="2"/>
  <c r="I6" i="4" s="1"/>
  <c r="H6" i="2"/>
  <c r="H6" i="4" s="1"/>
  <c r="G6" i="2"/>
  <c r="G6" i="4" s="1"/>
  <c r="F6" i="2"/>
  <c r="F6" i="4" s="1"/>
  <c r="E6" i="2"/>
  <c r="E6" i="4" s="1"/>
  <c r="D6" i="2"/>
  <c r="D6" i="4" s="1"/>
  <c r="C6" i="2"/>
  <c r="BM5" i="2"/>
  <c r="BL5" i="2"/>
  <c r="BK5" i="2"/>
  <c r="BJ5" i="2"/>
  <c r="BJ5" i="4" s="1"/>
  <c r="BI5" i="2"/>
  <c r="BI5" i="4" s="1"/>
  <c r="BH5" i="2"/>
  <c r="BH5" i="4" s="1"/>
  <c r="BG5" i="2"/>
  <c r="BG5" i="4" s="1"/>
  <c r="BF5" i="2"/>
  <c r="BE5" i="2"/>
  <c r="BD5" i="2"/>
  <c r="BC5" i="2"/>
  <c r="BB5" i="2"/>
  <c r="BA5" i="2"/>
  <c r="BA5" i="4" s="1"/>
  <c r="AZ5" i="2"/>
  <c r="AY5" i="2"/>
  <c r="AY5" i="4" s="1"/>
  <c r="AX5" i="2"/>
  <c r="AW5" i="2"/>
  <c r="AV5" i="2"/>
  <c r="AU5" i="2"/>
  <c r="AT5" i="2"/>
  <c r="AS5" i="2"/>
  <c r="AS5" i="4" s="1"/>
  <c r="AR5" i="2"/>
  <c r="AQ5" i="2"/>
  <c r="AQ5" i="4" s="1"/>
  <c r="AP5" i="2"/>
  <c r="AO5" i="2"/>
  <c r="AN5" i="2"/>
  <c r="AM5" i="2"/>
  <c r="AL5" i="2"/>
  <c r="AK5" i="2"/>
  <c r="AK5" i="4" s="1"/>
  <c r="AJ5" i="2"/>
  <c r="AI5" i="2"/>
  <c r="AI5" i="4" s="1"/>
  <c r="AH5" i="2"/>
  <c r="AG5" i="2"/>
  <c r="AF5" i="2"/>
  <c r="AE5" i="2"/>
  <c r="AD5" i="2"/>
  <c r="AC5" i="2"/>
  <c r="AC5" i="4" s="1"/>
  <c r="AB5" i="2"/>
  <c r="AA5" i="2"/>
  <c r="AA5" i="4" s="1"/>
  <c r="Z5" i="2"/>
  <c r="Y5" i="2"/>
  <c r="X5" i="2"/>
  <c r="W5" i="2"/>
  <c r="V5" i="2"/>
  <c r="U5" i="2"/>
  <c r="U5" i="4" s="1"/>
  <c r="T5" i="2"/>
  <c r="S5" i="2"/>
  <c r="S5" i="4" s="1"/>
  <c r="R5" i="2"/>
  <c r="Q5" i="2"/>
  <c r="P5" i="2"/>
  <c r="O5" i="2"/>
  <c r="N5" i="2"/>
  <c r="N5" i="4" s="1"/>
  <c r="M5" i="2"/>
  <c r="M5" i="4" s="1"/>
  <c r="L5" i="2"/>
  <c r="K5" i="2"/>
  <c r="K5" i="4" s="1"/>
  <c r="J5" i="2"/>
  <c r="I5" i="2"/>
  <c r="H5" i="2"/>
  <c r="G5" i="2"/>
  <c r="F5" i="2"/>
  <c r="E5" i="2"/>
  <c r="E5" i="4" s="1"/>
  <c r="D5" i="2"/>
  <c r="C5" i="2"/>
  <c r="BM22" i="1"/>
  <c r="BL22" i="1"/>
  <c r="BK22" i="1"/>
  <c r="BJ22" i="1"/>
  <c r="BJ22" i="3" s="1"/>
  <c r="BI22" i="1"/>
  <c r="BI22" i="3" s="1"/>
  <c r="BH22" i="1"/>
  <c r="BH22" i="3" s="1"/>
  <c r="BG22" i="1"/>
  <c r="BG22" i="3" s="1"/>
  <c r="BF22" i="1"/>
  <c r="BE22" i="1"/>
  <c r="BD22" i="1"/>
  <c r="BC22" i="1"/>
  <c r="BB22" i="1"/>
  <c r="BB22" i="3" s="1"/>
  <c r="BA22" i="1"/>
  <c r="BA22" i="3" s="1"/>
  <c r="AZ22" i="1"/>
  <c r="AZ22" i="3" s="1"/>
  <c r="AY22" i="1"/>
  <c r="AY22" i="3" s="1"/>
  <c r="AX22" i="1"/>
  <c r="AW22" i="1"/>
  <c r="AV22" i="1"/>
  <c r="AU22" i="1"/>
  <c r="AT22" i="1"/>
  <c r="AT22" i="3" s="1"/>
  <c r="AS22" i="1"/>
  <c r="AS22" i="3" s="1"/>
  <c r="AR22" i="1"/>
  <c r="AR22" i="3" s="1"/>
  <c r="AQ22" i="1"/>
  <c r="AQ22" i="3" s="1"/>
  <c r="AP22" i="1"/>
  <c r="AO22" i="1"/>
  <c r="AN22" i="1"/>
  <c r="AM22" i="1"/>
  <c r="AL22" i="1"/>
  <c r="AL22" i="3" s="1"/>
  <c r="AK22" i="1"/>
  <c r="AK22" i="3" s="1"/>
  <c r="AJ22" i="1"/>
  <c r="AJ22" i="3" s="1"/>
  <c r="AI22" i="1"/>
  <c r="AI22" i="3" s="1"/>
  <c r="AH22" i="1"/>
  <c r="AG22" i="1"/>
  <c r="AF22" i="1"/>
  <c r="AE22" i="1"/>
  <c r="AD22" i="1"/>
  <c r="AD22" i="3" s="1"/>
  <c r="AC22" i="1"/>
  <c r="AC22" i="3" s="1"/>
  <c r="AB22" i="1"/>
  <c r="AB22" i="3" s="1"/>
  <c r="AA22" i="1"/>
  <c r="AA22" i="3" s="1"/>
  <c r="Z22" i="1"/>
  <c r="Y22" i="1"/>
  <c r="X22" i="1"/>
  <c r="W22" i="1"/>
  <c r="V22" i="1"/>
  <c r="V22" i="3" s="1"/>
  <c r="U22" i="1"/>
  <c r="U22" i="3" s="1"/>
  <c r="T22" i="1"/>
  <c r="T22" i="3" s="1"/>
  <c r="S22" i="1"/>
  <c r="S22" i="3" s="1"/>
  <c r="R22" i="1"/>
  <c r="Q22" i="1"/>
  <c r="P22" i="1"/>
  <c r="O22" i="1"/>
  <c r="N22" i="1"/>
  <c r="N22" i="3" s="1"/>
  <c r="M22" i="1"/>
  <c r="M22" i="3" s="1"/>
  <c r="L22" i="1"/>
  <c r="L22" i="3" s="1"/>
  <c r="K22" i="1"/>
  <c r="K22" i="3" s="1"/>
  <c r="J22" i="1"/>
  <c r="I22" i="1"/>
  <c r="H22" i="1"/>
  <c r="G22" i="1"/>
  <c r="F22" i="1"/>
  <c r="E22" i="1"/>
  <c r="D22" i="1"/>
  <c r="C22" i="1"/>
  <c r="BM21" i="1"/>
  <c r="BL21" i="1"/>
  <c r="BK21" i="1"/>
  <c r="BJ21" i="1"/>
  <c r="BI21" i="1"/>
  <c r="BI21" i="3" s="1"/>
  <c r="BH21" i="1"/>
  <c r="BH21" i="3" s="1"/>
  <c r="BG21" i="1"/>
  <c r="BG21" i="3" s="1"/>
  <c r="BF21" i="1"/>
  <c r="BF21" i="3" s="1"/>
  <c r="BE21" i="1"/>
  <c r="BD21" i="1"/>
  <c r="BC21" i="1"/>
  <c r="BB21" i="1"/>
  <c r="BA21" i="1"/>
  <c r="BA21" i="3" s="1"/>
  <c r="AZ21" i="1"/>
  <c r="AZ21" i="3" s="1"/>
  <c r="AY21" i="1"/>
  <c r="AY21" i="3" s="1"/>
  <c r="AX21" i="1"/>
  <c r="AX21" i="3" s="1"/>
  <c r="AW21" i="1"/>
  <c r="AV21" i="1"/>
  <c r="AU21" i="1"/>
  <c r="AT21" i="1"/>
  <c r="AS21" i="1"/>
  <c r="AS21" i="3" s="1"/>
  <c r="AR21" i="1"/>
  <c r="AR21" i="3" s="1"/>
  <c r="AQ21" i="1"/>
  <c r="AQ21" i="3" s="1"/>
  <c r="AP21" i="1"/>
  <c r="AP21" i="3" s="1"/>
  <c r="AO21" i="1"/>
  <c r="AN21" i="1"/>
  <c r="AM21" i="1"/>
  <c r="AL21" i="1"/>
  <c r="AK21" i="1"/>
  <c r="AK21" i="3" s="1"/>
  <c r="AJ21" i="1"/>
  <c r="AJ21" i="3" s="1"/>
  <c r="AI21" i="1"/>
  <c r="AI21" i="3" s="1"/>
  <c r="AH21" i="1"/>
  <c r="AH21" i="3" s="1"/>
  <c r="AG21" i="1"/>
  <c r="AF21" i="1"/>
  <c r="AE21" i="1"/>
  <c r="AD21" i="1"/>
  <c r="AC21" i="1"/>
  <c r="AC21" i="3" s="1"/>
  <c r="AB21" i="1"/>
  <c r="AB21" i="3" s="1"/>
  <c r="AA21" i="1"/>
  <c r="AA21" i="3" s="1"/>
  <c r="Z21" i="1"/>
  <c r="Z21" i="3" s="1"/>
  <c r="Y21" i="1"/>
  <c r="X21" i="1"/>
  <c r="W21" i="1"/>
  <c r="V21" i="1"/>
  <c r="U21" i="1"/>
  <c r="U21" i="3" s="1"/>
  <c r="T21" i="1"/>
  <c r="T21" i="3" s="1"/>
  <c r="S21" i="1"/>
  <c r="S21" i="3" s="1"/>
  <c r="R21" i="1"/>
  <c r="R21" i="3" s="1"/>
  <c r="Q21" i="1"/>
  <c r="P21" i="1"/>
  <c r="O21" i="1"/>
  <c r="N21" i="1"/>
  <c r="M21" i="1"/>
  <c r="M21" i="3" s="1"/>
  <c r="L21" i="1"/>
  <c r="L21" i="3" s="1"/>
  <c r="K21" i="1"/>
  <c r="K21" i="3" s="1"/>
  <c r="J21" i="1"/>
  <c r="J21" i="3" s="1"/>
  <c r="I21" i="1"/>
  <c r="H21" i="1"/>
  <c r="G21" i="1"/>
  <c r="F21" i="1"/>
  <c r="E21" i="1"/>
  <c r="D21" i="1"/>
  <c r="C21" i="1"/>
  <c r="BM20" i="1"/>
  <c r="BM20" i="3" s="1"/>
  <c r="BL20" i="1"/>
  <c r="BK20" i="1"/>
  <c r="BJ20" i="1"/>
  <c r="BI20" i="1"/>
  <c r="BH20" i="1"/>
  <c r="BH20" i="3" s="1"/>
  <c r="BG20" i="1"/>
  <c r="BG20" i="3" s="1"/>
  <c r="BF20" i="1"/>
  <c r="BE20" i="1"/>
  <c r="BD20" i="1"/>
  <c r="BC20" i="1"/>
  <c r="BC20" i="3" s="1"/>
  <c r="BB20" i="1"/>
  <c r="BB20" i="3" s="1"/>
  <c r="BA20" i="1"/>
  <c r="BA20" i="3" s="1"/>
  <c r="AZ20" i="1"/>
  <c r="AZ20" i="3" s="1"/>
  <c r="AY20" i="1"/>
  <c r="AX20" i="1"/>
  <c r="AW20" i="1"/>
  <c r="AV20" i="1"/>
  <c r="AU20" i="1"/>
  <c r="AU20" i="3" s="1"/>
  <c r="AT20" i="1"/>
  <c r="AT20" i="3" s="1"/>
  <c r="AS20" i="1"/>
  <c r="AS20" i="3" s="1"/>
  <c r="AR20" i="1"/>
  <c r="AR20" i="3" s="1"/>
  <c r="AQ20" i="1"/>
  <c r="AP20" i="1"/>
  <c r="AO20" i="1"/>
  <c r="AN20" i="1"/>
  <c r="AM20" i="1"/>
  <c r="AM20" i="3" s="1"/>
  <c r="AL20" i="1"/>
  <c r="AL20" i="3" s="1"/>
  <c r="AK20" i="1"/>
  <c r="AK20" i="3" s="1"/>
  <c r="AJ20" i="1"/>
  <c r="AJ20" i="3" s="1"/>
  <c r="AI20" i="1"/>
  <c r="AH20" i="1"/>
  <c r="AG20" i="1"/>
  <c r="AF20" i="1"/>
  <c r="AE20" i="1"/>
  <c r="AE20" i="3" s="1"/>
  <c r="AD20" i="1"/>
  <c r="AD20" i="3" s="1"/>
  <c r="AC20" i="1"/>
  <c r="AC20" i="3" s="1"/>
  <c r="AB20" i="1"/>
  <c r="AB20" i="3" s="1"/>
  <c r="AA20" i="1"/>
  <c r="Z20" i="1"/>
  <c r="Y20" i="1"/>
  <c r="X20" i="1"/>
  <c r="W20" i="1"/>
  <c r="W20" i="3" s="1"/>
  <c r="V20" i="1"/>
  <c r="V20" i="3" s="1"/>
  <c r="U20" i="1"/>
  <c r="U20" i="3" s="1"/>
  <c r="T20" i="1"/>
  <c r="T20" i="3" s="1"/>
  <c r="S20" i="1"/>
  <c r="R20" i="1"/>
  <c r="Q20" i="1"/>
  <c r="P20" i="1"/>
  <c r="O20" i="1"/>
  <c r="O20" i="3" s="1"/>
  <c r="N20" i="1"/>
  <c r="N20" i="3" s="1"/>
  <c r="M20" i="1"/>
  <c r="M20" i="3" s="1"/>
  <c r="L20" i="1"/>
  <c r="L20" i="3" s="1"/>
  <c r="K20" i="1"/>
  <c r="J20" i="1"/>
  <c r="I20" i="1"/>
  <c r="H20" i="1"/>
  <c r="G20" i="1"/>
  <c r="G20" i="3" s="1"/>
  <c r="F20" i="1"/>
  <c r="E20" i="1"/>
  <c r="D20" i="1"/>
  <c r="C20" i="1"/>
  <c r="BM19" i="1"/>
  <c r="BL19" i="1"/>
  <c r="BK19" i="1"/>
  <c r="BJ19" i="1"/>
  <c r="BJ19" i="3" s="1"/>
  <c r="BI19" i="1"/>
  <c r="BI19" i="3" s="1"/>
  <c r="BH19" i="1"/>
  <c r="BH19" i="3" s="1"/>
  <c r="BG19" i="1"/>
  <c r="BG19" i="3" s="1"/>
  <c r="BF19" i="1"/>
  <c r="BE19" i="1"/>
  <c r="BD19" i="1"/>
  <c r="BC19" i="1"/>
  <c r="BB19" i="1"/>
  <c r="BB19" i="3" s="1"/>
  <c r="BA19" i="1"/>
  <c r="BA19" i="3" s="1"/>
  <c r="AZ19" i="1"/>
  <c r="AZ19" i="3" s="1"/>
  <c r="AY19" i="1"/>
  <c r="AY19" i="3" s="1"/>
  <c r="AX19" i="1"/>
  <c r="AW19" i="1"/>
  <c r="AV19" i="1"/>
  <c r="AU19" i="1"/>
  <c r="AT19" i="1"/>
  <c r="AT19" i="3" s="1"/>
  <c r="AS19" i="1"/>
  <c r="AS19" i="3" s="1"/>
  <c r="AR19" i="1"/>
  <c r="AR19" i="3" s="1"/>
  <c r="AQ19" i="1"/>
  <c r="AQ19" i="3" s="1"/>
  <c r="AP19" i="1"/>
  <c r="AO19" i="1"/>
  <c r="AN19" i="1"/>
  <c r="AM19" i="1"/>
  <c r="AL19" i="1"/>
  <c r="AL19" i="3" s="1"/>
  <c r="AK19" i="1"/>
  <c r="AK19" i="3" s="1"/>
  <c r="AJ19" i="1"/>
  <c r="AJ19" i="3" s="1"/>
  <c r="AI19" i="1"/>
  <c r="AI19" i="3" s="1"/>
  <c r="AH19" i="1"/>
  <c r="AG19" i="1"/>
  <c r="AF19" i="1"/>
  <c r="AE19" i="1"/>
  <c r="AD19" i="1"/>
  <c r="AD19" i="3" s="1"/>
  <c r="AC19" i="1"/>
  <c r="AC19" i="3" s="1"/>
  <c r="AB19" i="1"/>
  <c r="AB19" i="3" s="1"/>
  <c r="AA19" i="1"/>
  <c r="AA19" i="3" s="1"/>
  <c r="Z19" i="1"/>
  <c r="Y19" i="1"/>
  <c r="X19" i="1"/>
  <c r="W19" i="1"/>
  <c r="V19" i="1"/>
  <c r="V19" i="3" s="1"/>
  <c r="U19" i="1"/>
  <c r="U19" i="3" s="1"/>
  <c r="T19" i="1"/>
  <c r="T19" i="3" s="1"/>
  <c r="S19" i="1"/>
  <c r="S19" i="3" s="1"/>
  <c r="R19" i="1"/>
  <c r="Q19" i="1"/>
  <c r="P19" i="1"/>
  <c r="O19" i="1"/>
  <c r="N19" i="1"/>
  <c r="N19" i="3" s="1"/>
  <c r="M19" i="1"/>
  <c r="M19" i="3" s="1"/>
  <c r="L19" i="1"/>
  <c r="L19" i="3" s="1"/>
  <c r="K19" i="1"/>
  <c r="K19" i="3" s="1"/>
  <c r="J19" i="1"/>
  <c r="I19" i="1"/>
  <c r="H19" i="1"/>
  <c r="G19" i="1"/>
  <c r="F19" i="1"/>
  <c r="E19" i="1"/>
  <c r="D19" i="1"/>
  <c r="C19" i="1"/>
  <c r="BM18" i="1"/>
  <c r="BL18" i="1"/>
  <c r="BK18" i="1"/>
  <c r="BJ18" i="1"/>
  <c r="BI18" i="1"/>
  <c r="BI18" i="3" s="1"/>
  <c r="BH18" i="1"/>
  <c r="BH18" i="3" s="1"/>
  <c r="BG18" i="1"/>
  <c r="BG18" i="3" s="1"/>
  <c r="BF18" i="1"/>
  <c r="BF18" i="3" s="1"/>
  <c r="BE18" i="1"/>
  <c r="BD18" i="1"/>
  <c r="BC18" i="1"/>
  <c r="BB18" i="1"/>
  <c r="BA18" i="1"/>
  <c r="BA18" i="3" s="1"/>
  <c r="AZ18" i="1"/>
  <c r="AZ18" i="3" s="1"/>
  <c r="AY18" i="1"/>
  <c r="AY18" i="3" s="1"/>
  <c r="AX18" i="1"/>
  <c r="AX18" i="3" s="1"/>
  <c r="AW18" i="1"/>
  <c r="AV18" i="1"/>
  <c r="AU18" i="1"/>
  <c r="AT18" i="1"/>
  <c r="AS18" i="1"/>
  <c r="AS18" i="3" s="1"/>
  <c r="AR18" i="1"/>
  <c r="AR18" i="3" s="1"/>
  <c r="AQ18" i="1"/>
  <c r="AQ18" i="3" s="1"/>
  <c r="AP18" i="1"/>
  <c r="AP18" i="3" s="1"/>
  <c r="AO18" i="1"/>
  <c r="AN18" i="1"/>
  <c r="AM18" i="1"/>
  <c r="AL18" i="1"/>
  <c r="AK18" i="1"/>
  <c r="AK18" i="3" s="1"/>
  <c r="AJ18" i="1"/>
  <c r="AJ18" i="3" s="1"/>
  <c r="AI18" i="1"/>
  <c r="AI18" i="3" s="1"/>
  <c r="AH18" i="1"/>
  <c r="AH18" i="3" s="1"/>
  <c r="AG18" i="1"/>
  <c r="AF18" i="1"/>
  <c r="AE18" i="1"/>
  <c r="AD18" i="1"/>
  <c r="AC18" i="1"/>
  <c r="AC18" i="3" s="1"/>
  <c r="AB18" i="1"/>
  <c r="AB18" i="3" s="1"/>
  <c r="AA18" i="1"/>
  <c r="AA18" i="3" s="1"/>
  <c r="Z18" i="1"/>
  <c r="Z18" i="3" s="1"/>
  <c r="Y18" i="1"/>
  <c r="X18" i="1"/>
  <c r="W18" i="1"/>
  <c r="V18" i="1"/>
  <c r="U18" i="1"/>
  <c r="U18" i="3" s="1"/>
  <c r="T18" i="1"/>
  <c r="T18" i="3" s="1"/>
  <c r="S18" i="1"/>
  <c r="S18" i="3" s="1"/>
  <c r="R18" i="1"/>
  <c r="R18" i="3" s="1"/>
  <c r="Q18" i="1"/>
  <c r="P18" i="1"/>
  <c r="O18" i="1"/>
  <c r="N18" i="1"/>
  <c r="M18" i="1"/>
  <c r="M18" i="3" s="1"/>
  <c r="L18" i="1"/>
  <c r="L18" i="3" s="1"/>
  <c r="K18" i="1"/>
  <c r="K18" i="3" s="1"/>
  <c r="J18" i="1"/>
  <c r="J18" i="3" s="1"/>
  <c r="I18" i="1"/>
  <c r="H18" i="1"/>
  <c r="G18" i="1"/>
  <c r="F18" i="1"/>
  <c r="E18" i="1"/>
  <c r="D18" i="1"/>
  <c r="C18" i="1"/>
  <c r="BM17" i="1"/>
  <c r="BM17" i="3" s="1"/>
  <c r="BL17" i="1"/>
  <c r="BK17" i="1"/>
  <c r="BJ17" i="1"/>
  <c r="BI17" i="1"/>
  <c r="BH17" i="1"/>
  <c r="BH17" i="3" s="1"/>
  <c r="BG17" i="1"/>
  <c r="BG17" i="3" s="1"/>
  <c r="BF17" i="1"/>
  <c r="BF17" i="3" s="1"/>
  <c r="BE17" i="1"/>
  <c r="BE17" i="3" s="1"/>
  <c r="BD17" i="1"/>
  <c r="BC17" i="1"/>
  <c r="BB17" i="1"/>
  <c r="BA17" i="1"/>
  <c r="AZ17" i="1"/>
  <c r="AZ17" i="3" s="1"/>
  <c r="AY17" i="1"/>
  <c r="AY17" i="3" s="1"/>
  <c r="AX17" i="1"/>
  <c r="AX17" i="3" s="1"/>
  <c r="AW17" i="1"/>
  <c r="AW17" i="3" s="1"/>
  <c r="AV17" i="1"/>
  <c r="AU17" i="1"/>
  <c r="AT17" i="1"/>
  <c r="AS17" i="1"/>
  <c r="AR17" i="1"/>
  <c r="AR17" i="3" s="1"/>
  <c r="AQ17" i="1"/>
  <c r="AQ17" i="3" s="1"/>
  <c r="AP17" i="1"/>
  <c r="AP17" i="3" s="1"/>
  <c r="AO17" i="1"/>
  <c r="AO17" i="3" s="1"/>
  <c r="AN17" i="1"/>
  <c r="AM17" i="1"/>
  <c r="AL17" i="1"/>
  <c r="AK17" i="1"/>
  <c r="AJ17" i="1"/>
  <c r="AJ17" i="3" s="1"/>
  <c r="AI17" i="1"/>
  <c r="AI17" i="3" s="1"/>
  <c r="AH17" i="1"/>
  <c r="AH17" i="3" s="1"/>
  <c r="AG17" i="1"/>
  <c r="AG17" i="3" s="1"/>
  <c r="AF17" i="1"/>
  <c r="AE17" i="1"/>
  <c r="AD17" i="1"/>
  <c r="AC17" i="1"/>
  <c r="AB17" i="1"/>
  <c r="AB17" i="3" s="1"/>
  <c r="AA17" i="1"/>
  <c r="AA17" i="3" s="1"/>
  <c r="Z17" i="1"/>
  <c r="Z17" i="3" s="1"/>
  <c r="Y17" i="1"/>
  <c r="Y17" i="3" s="1"/>
  <c r="X17" i="1"/>
  <c r="W17" i="1"/>
  <c r="V17" i="1"/>
  <c r="U17" i="1"/>
  <c r="T17" i="1"/>
  <c r="T17" i="3" s="1"/>
  <c r="S17" i="1"/>
  <c r="S17" i="3" s="1"/>
  <c r="R17" i="1"/>
  <c r="R17" i="3" s="1"/>
  <c r="Q17" i="1"/>
  <c r="Q17" i="3" s="1"/>
  <c r="P17" i="1"/>
  <c r="O17" i="1"/>
  <c r="N17" i="1"/>
  <c r="M17" i="1"/>
  <c r="L17" i="1"/>
  <c r="L17" i="3" s="1"/>
  <c r="K17" i="1"/>
  <c r="K17" i="3" s="1"/>
  <c r="J17" i="1"/>
  <c r="J17" i="3" s="1"/>
  <c r="I17" i="1"/>
  <c r="I17" i="3" s="1"/>
  <c r="H17" i="1"/>
  <c r="G17" i="1"/>
  <c r="F17" i="1"/>
  <c r="E17" i="1"/>
  <c r="D17" i="1"/>
  <c r="C17" i="1"/>
  <c r="BM16" i="1"/>
  <c r="BM16" i="3" s="1"/>
  <c r="BL16" i="1"/>
  <c r="BL16" i="3" s="1"/>
  <c r="BK16" i="1"/>
  <c r="BJ16" i="1"/>
  <c r="BI16" i="1"/>
  <c r="BH16" i="1"/>
  <c r="BG16" i="1"/>
  <c r="BG16" i="3" s="1"/>
  <c r="BF16" i="1"/>
  <c r="BF16" i="3" s="1"/>
  <c r="BE16" i="1"/>
  <c r="BE16" i="3" s="1"/>
  <c r="BD16" i="1"/>
  <c r="BD16" i="3" s="1"/>
  <c r="BC16" i="1"/>
  <c r="BB16" i="1"/>
  <c r="BA16" i="1"/>
  <c r="AZ16" i="1"/>
  <c r="AY16" i="1"/>
  <c r="AY16" i="3" s="1"/>
  <c r="AX16" i="1"/>
  <c r="AX16" i="3" s="1"/>
  <c r="AW16" i="1"/>
  <c r="AW16" i="3" s="1"/>
  <c r="AV16" i="1"/>
  <c r="AV16" i="3" s="1"/>
  <c r="AU16" i="1"/>
  <c r="AT16" i="1"/>
  <c r="AS16" i="1"/>
  <c r="AR16" i="1"/>
  <c r="AQ16" i="1"/>
  <c r="AQ16" i="3" s="1"/>
  <c r="AP16" i="1"/>
  <c r="AP16" i="3" s="1"/>
  <c r="AO16" i="1"/>
  <c r="AO16" i="3" s="1"/>
  <c r="AN16" i="1"/>
  <c r="AN16" i="3" s="1"/>
  <c r="AM16" i="1"/>
  <c r="AL16" i="1"/>
  <c r="AK16" i="1"/>
  <c r="AJ16" i="1"/>
  <c r="AI16" i="1"/>
  <c r="AI16" i="3" s="1"/>
  <c r="AH16" i="1"/>
  <c r="AH16" i="3" s="1"/>
  <c r="AG16" i="1"/>
  <c r="AG16" i="3" s="1"/>
  <c r="AF16" i="1"/>
  <c r="AF16" i="3" s="1"/>
  <c r="AE16" i="1"/>
  <c r="AD16" i="1"/>
  <c r="AC16" i="1"/>
  <c r="AB16" i="1"/>
  <c r="AA16" i="1"/>
  <c r="AA16" i="3" s="1"/>
  <c r="Z16" i="1"/>
  <c r="Z16" i="3" s="1"/>
  <c r="Y16" i="1"/>
  <c r="Y16" i="3" s="1"/>
  <c r="X16" i="1"/>
  <c r="X16" i="3" s="1"/>
  <c r="W16" i="1"/>
  <c r="V16" i="1"/>
  <c r="U16" i="1"/>
  <c r="T16" i="1"/>
  <c r="S16" i="1"/>
  <c r="S16" i="3" s="1"/>
  <c r="R16" i="1"/>
  <c r="R16" i="3" s="1"/>
  <c r="Q16" i="1"/>
  <c r="Q16" i="3" s="1"/>
  <c r="P16" i="1"/>
  <c r="P16" i="3" s="1"/>
  <c r="O16" i="1"/>
  <c r="N16" i="1"/>
  <c r="M16" i="1"/>
  <c r="L16" i="1"/>
  <c r="K16" i="1"/>
  <c r="K16" i="3" s="1"/>
  <c r="J16" i="1"/>
  <c r="J16" i="3" s="1"/>
  <c r="I16" i="1"/>
  <c r="I16" i="3" s="1"/>
  <c r="H16" i="1"/>
  <c r="H16" i="3" s="1"/>
  <c r="G16" i="1"/>
  <c r="F16" i="1"/>
  <c r="E16" i="1"/>
  <c r="D16" i="1"/>
  <c r="C16" i="1"/>
  <c r="BM15" i="1"/>
  <c r="BM15" i="3" s="1"/>
  <c r="BL15" i="1"/>
  <c r="BL15" i="3" s="1"/>
  <c r="BK15" i="1"/>
  <c r="BK15" i="3" s="1"/>
  <c r="BJ15" i="1"/>
  <c r="BI15" i="1"/>
  <c r="BH15" i="1"/>
  <c r="BG15" i="1"/>
  <c r="BF15" i="1"/>
  <c r="BF15" i="3" s="1"/>
  <c r="BE15" i="1"/>
  <c r="BE15" i="3" s="1"/>
  <c r="BD15" i="1"/>
  <c r="BD15" i="3" s="1"/>
  <c r="BC15" i="1"/>
  <c r="BC15" i="3" s="1"/>
  <c r="BB15" i="1"/>
  <c r="BA15" i="1"/>
  <c r="AZ15" i="1"/>
  <c r="AY15" i="1"/>
  <c r="AX15" i="1"/>
  <c r="AX15" i="3" s="1"/>
  <c r="AW15" i="1"/>
  <c r="AW15" i="3" s="1"/>
  <c r="AV15" i="1"/>
  <c r="AV15" i="3" s="1"/>
  <c r="AU15" i="1"/>
  <c r="AU15" i="3" s="1"/>
  <c r="AT15" i="1"/>
  <c r="AS15" i="1"/>
  <c r="AR15" i="1"/>
  <c r="AQ15" i="1"/>
  <c r="AP15" i="1"/>
  <c r="AP15" i="3" s="1"/>
  <c r="AO15" i="1"/>
  <c r="AO15" i="3" s="1"/>
  <c r="AN15" i="1"/>
  <c r="AN15" i="3" s="1"/>
  <c r="AM15" i="1"/>
  <c r="AM15" i="3" s="1"/>
  <c r="AL15" i="1"/>
  <c r="AK15" i="1"/>
  <c r="AJ15" i="1"/>
  <c r="AI15" i="1"/>
  <c r="AH15" i="1"/>
  <c r="AH15" i="3" s="1"/>
  <c r="AG15" i="1"/>
  <c r="AG15" i="3" s="1"/>
  <c r="AF15" i="1"/>
  <c r="AF15" i="3" s="1"/>
  <c r="AE15" i="1"/>
  <c r="AE15" i="3" s="1"/>
  <c r="AD15" i="1"/>
  <c r="AC15" i="1"/>
  <c r="AB15" i="1"/>
  <c r="AA15" i="1"/>
  <c r="Z15" i="1"/>
  <c r="Z15" i="3" s="1"/>
  <c r="Y15" i="1"/>
  <c r="Y15" i="3" s="1"/>
  <c r="X15" i="1"/>
  <c r="X15" i="3" s="1"/>
  <c r="W15" i="1"/>
  <c r="W15" i="3" s="1"/>
  <c r="V15" i="1"/>
  <c r="U15" i="1"/>
  <c r="T15" i="1"/>
  <c r="S15" i="1"/>
  <c r="R15" i="1"/>
  <c r="R15" i="3" s="1"/>
  <c r="Q15" i="1"/>
  <c r="Q15" i="3" s="1"/>
  <c r="P15" i="1"/>
  <c r="P15" i="3" s="1"/>
  <c r="O15" i="1"/>
  <c r="O15" i="3" s="1"/>
  <c r="N15" i="1"/>
  <c r="N15" i="3" s="1"/>
  <c r="M15" i="1"/>
  <c r="L15" i="1"/>
  <c r="K15" i="1"/>
  <c r="J15" i="1"/>
  <c r="J15" i="3" s="1"/>
  <c r="I15" i="1"/>
  <c r="I15" i="3" s="1"/>
  <c r="H15" i="1"/>
  <c r="H15" i="3" s="1"/>
  <c r="G15" i="1"/>
  <c r="G15" i="3" s="1"/>
  <c r="F15" i="1"/>
  <c r="E15" i="1"/>
  <c r="D15" i="1"/>
  <c r="C15" i="1"/>
  <c r="BM14" i="1"/>
  <c r="BM14" i="3" s="1"/>
  <c r="BL14" i="1"/>
  <c r="BL14" i="3" s="1"/>
  <c r="BK14" i="1"/>
  <c r="BK14" i="3" s="1"/>
  <c r="BJ14" i="1"/>
  <c r="BJ14" i="3" s="1"/>
  <c r="BI14" i="1"/>
  <c r="BH14" i="1"/>
  <c r="BG14" i="1"/>
  <c r="BF14" i="1"/>
  <c r="BE14" i="1"/>
  <c r="BE14" i="3" s="1"/>
  <c r="BD14" i="1"/>
  <c r="BD14" i="3" s="1"/>
  <c r="BC14" i="1"/>
  <c r="BC14" i="3" s="1"/>
  <c r="BB14" i="1"/>
  <c r="BB14" i="3" s="1"/>
  <c r="BA14" i="1"/>
  <c r="AZ14" i="1"/>
  <c r="AY14" i="1"/>
  <c r="AX14" i="1"/>
  <c r="AW14" i="1"/>
  <c r="AW14" i="3" s="1"/>
  <c r="AV14" i="1"/>
  <c r="AV14" i="3" s="1"/>
  <c r="AU14" i="1"/>
  <c r="AU14" i="3" s="1"/>
  <c r="AT14" i="1"/>
  <c r="AT14" i="3" s="1"/>
  <c r="AS14" i="1"/>
  <c r="AR14" i="1"/>
  <c r="AQ14" i="1"/>
  <c r="AP14" i="1"/>
  <c r="AO14" i="1"/>
  <c r="AO14" i="3" s="1"/>
  <c r="AN14" i="1"/>
  <c r="AN14" i="3" s="1"/>
  <c r="AM14" i="1"/>
  <c r="AM14" i="3" s="1"/>
  <c r="AL14" i="1"/>
  <c r="AL14" i="3" s="1"/>
  <c r="AK14" i="1"/>
  <c r="AJ14" i="1"/>
  <c r="AI14" i="1"/>
  <c r="AH14" i="1"/>
  <c r="AG14" i="1"/>
  <c r="AG14" i="3" s="1"/>
  <c r="AF14" i="1"/>
  <c r="AF14" i="3" s="1"/>
  <c r="AE14" i="1"/>
  <c r="AE14" i="3" s="1"/>
  <c r="AD14" i="1"/>
  <c r="AD14" i="3" s="1"/>
  <c r="AC14" i="1"/>
  <c r="AB14" i="1"/>
  <c r="AA14" i="1"/>
  <c r="Z14" i="1"/>
  <c r="Y14" i="1"/>
  <c r="Y14" i="3" s="1"/>
  <c r="X14" i="1"/>
  <c r="X14" i="3" s="1"/>
  <c r="W14" i="1"/>
  <c r="W14" i="3" s="1"/>
  <c r="V14" i="1"/>
  <c r="V14" i="3" s="1"/>
  <c r="U14" i="1"/>
  <c r="T14" i="1"/>
  <c r="S14" i="1"/>
  <c r="R14" i="1"/>
  <c r="Q14" i="1"/>
  <c r="Q14" i="3" s="1"/>
  <c r="P14" i="1"/>
  <c r="P14" i="3" s="1"/>
  <c r="O14" i="1"/>
  <c r="O14" i="3" s="1"/>
  <c r="N14" i="1"/>
  <c r="N14" i="3" s="1"/>
  <c r="M14" i="1"/>
  <c r="L14" i="1"/>
  <c r="K14" i="1"/>
  <c r="J14" i="1"/>
  <c r="I14" i="1"/>
  <c r="I14" i="3" s="1"/>
  <c r="H14" i="1"/>
  <c r="H14" i="3" s="1"/>
  <c r="G14" i="1"/>
  <c r="G14" i="3" s="1"/>
  <c r="F14" i="1"/>
  <c r="E14" i="1"/>
  <c r="D14" i="1"/>
  <c r="C14" i="1"/>
  <c r="BM13" i="1"/>
  <c r="BL13" i="1"/>
  <c r="BL13" i="3" s="1"/>
  <c r="BK13" i="1"/>
  <c r="BK13" i="3" s="1"/>
  <c r="BJ13" i="1"/>
  <c r="BJ13" i="3" s="1"/>
  <c r="BI13" i="1"/>
  <c r="BI13" i="3" s="1"/>
  <c r="BH13" i="1"/>
  <c r="BG13" i="1"/>
  <c r="BF13" i="1"/>
  <c r="BE13" i="1"/>
  <c r="BD13" i="1"/>
  <c r="BD13" i="3" s="1"/>
  <c r="BC13" i="1"/>
  <c r="BC13" i="3" s="1"/>
  <c r="BB13" i="1"/>
  <c r="BB13" i="3" s="1"/>
  <c r="BA13" i="1"/>
  <c r="BA13" i="3" s="1"/>
  <c r="AZ13" i="1"/>
  <c r="AY13" i="1"/>
  <c r="AX13" i="1"/>
  <c r="AW13" i="1"/>
  <c r="AV13" i="1"/>
  <c r="AV13" i="3" s="1"/>
  <c r="AU13" i="1"/>
  <c r="AU13" i="3" s="1"/>
  <c r="AT13" i="1"/>
  <c r="AT13" i="3" s="1"/>
  <c r="AS13" i="1"/>
  <c r="AS13" i="3" s="1"/>
  <c r="AR13" i="1"/>
  <c r="AQ13" i="1"/>
  <c r="AP13" i="1"/>
  <c r="AO13" i="1"/>
  <c r="AN13" i="1"/>
  <c r="AN13" i="3" s="1"/>
  <c r="AM13" i="1"/>
  <c r="AM13" i="3" s="1"/>
  <c r="AL13" i="1"/>
  <c r="AL13" i="3" s="1"/>
  <c r="AK13" i="1"/>
  <c r="AK13" i="3" s="1"/>
  <c r="AJ13" i="1"/>
  <c r="AI13" i="1"/>
  <c r="AH13" i="1"/>
  <c r="AG13" i="1"/>
  <c r="AF13" i="1"/>
  <c r="AF13" i="3" s="1"/>
  <c r="AE13" i="1"/>
  <c r="AE13" i="3" s="1"/>
  <c r="AD13" i="1"/>
  <c r="AD13" i="3" s="1"/>
  <c r="AC13" i="1"/>
  <c r="AC13" i="3" s="1"/>
  <c r="AB13" i="1"/>
  <c r="AA13" i="1"/>
  <c r="Z13" i="1"/>
  <c r="Y13" i="1"/>
  <c r="X13" i="1"/>
  <c r="X13" i="3" s="1"/>
  <c r="W13" i="1"/>
  <c r="W13" i="3" s="1"/>
  <c r="V13" i="1"/>
  <c r="V13" i="3" s="1"/>
  <c r="U13" i="1"/>
  <c r="U13" i="3" s="1"/>
  <c r="T13" i="1"/>
  <c r="S13" i="1"/>
  <c r="R13" i="1"/>
  <c r="Q13" i="1"/>
  <c r="P13" i="1"/>
  <c r="P13" i="3" s="1"/>
  <c r="O13" i="1"/>
  <c r="O13" i="3" s="1"/>
  <c r="N13" i="1"/>
  <c r="N13" i="3" s="1"/>
  <c r="M13" i="1"/>
  <c r="M13" i="3" s="1"/>
  <c r="L13" i="1"/>
  <c r="K13" i="1"/>
  <c r="J13" i="1"/>
  <c r="I13" i="1"/>
  <c r="H13" i="1"/>
  <c r="H13" i="3" s="1"/>
  <c r="G13" i="1"/>
  <c r="G13" i="3" s="1"/>
  <c r="F13" i="1"/>
  <c r="E13" i="1"/>
  <c r="D13" i="1"/>
  <c r="C13" i="1"/>
  <c r="BM12" i="1"/>
  <c r="BL12" i="1"/>
  <c r="BK12" i="1"/>
  <c r="BK12" i="3" s="1"/>
  <c r="BJ12" i="1"/>
  <c r="BJ12" i="3" s="1"/>
  <c r="BI12" i="1"/>
  <c r="BI12" i="3" s="1"/>
  <c r="BH12" i="1"/>
  <c r="BH12" i="3" s="1"/>
  <c r="BG12" i="1"/>
  <c r="BF12" i="1"/>
  <c r="BE12" i="1"/>
  <c r="BD12" i="1"/>
  <c r="BC12" i="1"/>
  <c r="BC12" i="3" s="1"/>
  <c r="BB12" i="1"/>
  <c r="BB12" i="3" s="1"/>
  <c r="BA12" i="1"/>
  <c r="BA12" i="3" s="1"/>
  <c r="AZ12" i="1"/>
  <c r="AZ12" i="3" s="1"/>
  <c r="AY12" i="1"/>
  <c r="AX12" i="1"/>
  <c r="AW12" i="1"/>
  <c r="AV12" i="1"/>
  <c r="AU12" i="1"/>
  <c r="AU12" i="3" s="1"/>
  <c r="AT12" i="1"/>
  <c r="AT12" i="3" s="1"/>
  <c r="AS12" i="1"/>
  <c r="AS12" i="3" s="1"/>
  <c r="AR12" i="1"/>
  <c r="AR12" i="3" s="1"/>
  <c r="AQ12" i="1"/>
  <c r="AP12" i="1"/>
  <c r="AO12" i="1"/>
  <c r="AN12" i="1"/>
  <c r="AM12" i="1"/>
  <c r="AM12" i="3" s="1"/>
  <c r="AL12" i="1"/>
  <c r="AL12" i="3" s="1"/>
  <c r="AK12" i="1"/>
  <c r="AK12" i="3" s="1"/>
  <c r="AJ12" i="1"/>
  <c r="AJ12" i="3" s="1"/>
  <c r="AI12" i="1"/>
  <c r="AH12" i="1"/>
  <c r="AG12" i="1"/>
  <c r="AF12" i="1"/>
  <c r="AE12" i="1"/>
  <c r="AE12" i="3" s="1"/>
  <c r="AD12" i="1"/>
  <c r="AD12" i="3" s="1"/>
  <c r="AC12" i="1"/>
  <c r="AC12" i="3" s="1"/>
  <c r="AB12" i="1"/>
  <c r="AB12" i="3" s="1"/>
  <c r="AA12" i="1"/>
  <c r="Z12" i="1"/>
  <c r="Y12" i="1"/>
  <c r="X12" i="1"/>
  <c r="W12" i="1"/>
  <c r="W12" i="3" s="1"/>
  <c r="V12" i="1"/>
  <c r="V12" i="3" s="1"/>
  <c r="U12" i="1"/>
  <c r="U12" i="3" s="1"/>
  <c r="T12" i="1"/>
  <c r="T12" i="3" s="1"/>
  <c r="S12" i="1"/>
  <c r="R12" i="1"/>
  <c r="Q12" i="1"/>
  <c r="P12" i="1"/>
  <c r="O12" i="1"/>
  <c r="O12" i="3" s="1"/>
  <c r="N12" i="1"/>
  <c r="N12" i="3" s="1"/>
  <c r="M12" i="1"/>
  <c r="M12" i="3" s="1"/>
  <c r="L12" i="1"/>
  <c r="L12" i="3" s="1"/>
  <c r="K12" i="1"/>
  <c r="J12" i="1"/>
  <c r="I12" i="1"/>
  <c r="H12" i="1"/>
  <c r="G12" i="1"/>
  <c r="G12" i="3" s="1"/>
  <c r="F12" i="1"/>
  <c r="E12" i="1"/>
  <c r="D12" i="1"/>
  <c r="C12" i="1"/>
  <c r="BM11" i="1"/>
  <c r="BL11" i="1"/>
  <c r="BK11" i="1"/>
  <c r="BJ11" i="1"/>
  <c r="BJ11" i="3" s="1"/>
  <c r="BI11" i="1"/>
  <c r="BI11" i="3" s="1"/>
  <c r="BH11" i="1"/>
  <c r="BH11" i="3" s="1"/>
  <c r="BG11" i="1"/>
  <c r="BG11" i="3" s="1"/>
  <c r="BF11" i="1"/>
  <c r="BE11" i="1"/>
  <c r="BD11" i="1"/>
  <c r="BC11" i="1"/>
  <c r="BB11" i="1"/>
  <c r="BB11" i="3" s="1"/>
  <c r="BA11" i="1"/>
  <c r="BA11" i="3" s="1"/>
  <c r="AZ11" i="1"/>
  <c r="AZ11" i="3" s="1"/>
  <c r="AY11" i="1"/>
  <c r="AY11" i="3" s="1"/>
  <c r="AX11" i="1"/>
  <c r="AW11" i="1"/>
  <c r="AV11" i="1"/>
  <c r="AU11" i="1"/>
  <c r="AT11" i="1"/>
  <c r="AT11" i="3" s="1"/>
  <c r="AS11" i="1"/>
  <c r="AS11" i="3" s="1"/>
  <c r="AR11" i="1"/>
  <c r="AR11" i="3" s="1"/>
  <c r="AQ11" i="1"/>
  <c r="AQ11" i="3" s="1"/>
  <c r="AP11" i="1"/>
  <c r="AO11" i="1"/>
  <c r="AN11" i="1"/>
  <c r="AM11" i="1"/>
  <c r="AL11" i="1"/>
  <c r="AL11" i="3" s="1"/>
  <c r="AK11" i="1"/>
  <c r="AK11" i="3" s="1"/>
  <c r="AJ11" i="1"/>
  <c r="AJ11" i="3" s="1"/>
  <c r="AI11" i="1"/>
  <c r="AI11" i="3" s="1"/>
  <c r="AH11" i="1"/>
  <c r="AG11" i="1"/>
  <c r="AF11" i="1"/>
  <c r="AE11" i="1"/>
  <c r="AD11" i="1"/>
  <c r="AD11" i="3" s="1"/>
  <c r="AC11" i="1"/>
  <c r="AC11" i="3" s="1"/>
  <c r="AB11" i="1"/>
  <c r="AB11" i="3" s="1"/>
  <c r="AA11" i="1"/>
  <c r="AA11" i="3" s="1"/>
  <c r="Z11" i="1"/>
  <c r="Y11" i="1"/>
  <c r="X11" i="1"/>
  <c r="W11" i="1"/>
  <c r="V11" i="1"/>
  <c r="V11" i="3" s="1"/>
  <c r="U11" i="1"/>
  <c r="U11" i="3" s="1"/>
  <c r="T11" i="1"/>
  <c r="S11" i="1"/>
  <c r="S11" i="3" s="1"/>
  <c r="R11" i="1"/>
  <c r="Q11" i="1"/>
  <c r="P11" i="1"/>
  <c r="P11" i="3" s="1"/>
  <c r="O11" i="1"/>
  <c r="N11" i="1"/>
  <c r="N11" i="3" s="1"/>
  <c r="M11" i="1"/>
  <c r="M11" i="3" s="1"/>
  <c r="L11" i="1"/>
  <c r="K11" i="1"/>
  <c r="K11" i="3" s="1"/>
  <c r="J11" i="1"/>
  <c r="I11" i="1"/>
  <c r="H11" i="1"/>
  <c r="H11" i="3" s="1"/>
  <c r="G11" i="1"/>
  <c r="F11" i="1"/>
  <c r="E11" i="1"/>
  <c r="D11" i="1"/>
  <c r="C11" i="1"/>
  <c r="BM10" i="1"/>
  <c r="BL10" i="1"/>
  <c r="BK10" i="1"/>
  <c r="BK10" i="3" s="1"/>
  <c r="BJ10" i="1"/>
  <c r="BI10" i="1"/>
  <c r="BI10" i="3" s="1"/>
  <c r="BH10" i="1"/>
  <c r="BH10" i="3" s="1"/>
  <c r="BG10" i="1"/>
  <c r="BF10" i="1"/>
  <c r="BF10" i="3" s="1"/>
  <c r="BE10" i="1"/>
  <c r="BD10" i="1"/>
  <c r="BC10" i="1"/>
  <c r="BC10" i="3" s="1"/>
  <c r="BB10" i="1"/>
  <c r="BA10" i="1"/>
  <c r="BA10" i="3" s="1"/>
  <c r="AZ10" i="1"/>
  <c r="AZ10" i="3" s="1"/>
  <c r="AY10" i="1"/>
  <c r="AX10" i="1"/>
  <c r="AX10" i="3" s="1"/>
  <c r="AW10" i="1"/>
  <c r="AV10" i="1"/>
  <c r="AU10" i="1"/>
  <c r="AU10" i="3" s="1"/>
  <c r="AT10" i="1"/>
  <c r="AS10" i="1"/>
  <c r="AR10" i="1"/>
  <c r="AR10" i="3" s="1"/>
  <c r="AQ10" i="1"/>
  <c r="AP10" i="1"/>
  <c r="AP10" i="3" s="1"/>
  <c r="AO10" i="1"/>
  <c r="AO10" i="3" s="1"/>
  <c r="AN10" i="1"/>
  <c r="AM10" i="1"/>
  <c r="AM10" i="3" s="1"/>
  <c r="AL10" i="1"/>
  <c r="AK10" i="1"/>
  <c r="AJ10" i="1"/>
  <c r="AJ10" i="3" s="1"/>
  <c r="AI10" i="1"/>
  <c r="AH10" i="1"/>
  <c r="AH10" i="3" s="1"/>
  <c r="AG10" i="1"/>
  <c r="AG10" i="3" s="1"/>
  <c r="AF10" i="1"/>
  <c r="AE10" i="1"/>
  <c r="AE10" i="3" s="1"/>
  <c r="AD10" i="1"/>
  <c r="AC10" i="1"/>
  <c r="AB10" i="1"/>
  <c r="AB10" i="3" s="1"/>
  <c r="AA10" i="1"/>
  <c r="Z10" i="1"/>
  <c r="Z10" i="3" s="1"/>
  <c r="Y10" i="1"/>
  <c r="Y10" i="3" s="1"/>
  <c r="X10" i="1"/>
  <c r="W10" i="1"/>
  <c r="W10" i="3" s="1"/>
  <c r="V10" i="1"/>
  <c r="U10" i="1"/>
  <c r="T10" i="1"/>
  <c r="T10" i="3" s="1"/>
  <c r="S10" i="1"/>
  <c r="R10" i="1"/>
  <c r="R10" i="3" s="1"/>
  <c r="Q10" i="1"/>
  <c r="Q10" i="3" s="1"/>
  <c r="P10" i="1"/>
  <c r="O10" i="1"/>
  <c r="O10" i="3" s="1"/>
  <c r="N10" i="1"/>
  <c r="M10" i="1"/>
  <c r="L10" i="1"/>
  <c r="L10" i="3" s="1"/>
  <c r="K10" i="1"/>
  <c r="J10" i="1"/>
  <c r="J10" i="3" s="1"/>
  <c r="I10" i="1"/>
  <c r="I10" i="3" s="1"/>
  <c r="H10" i="1"/>
  <c r="G10" i="1"/>
  <c r="G10" i="3" s="1"/>
  <c r="F10" i="1"/>
  <c r="E10" i="1"/>
  <c r="D10" i="1"/>
  <c r="C10" i="1"/>
  <c r="BM9" i="1"/>
  <c r="BM9" i="3" s="1"/>
  <c r="BL9" i="1"/>
  <c r="BL9" i="3" s="1"/>
  <c r="BK9" i="1"/>
  <c r="BJ9" i="1"/>
  <c r="BJ9" i="3" s="1"/>
  <c r="BI9" i="1"/>
  <c r="BH9" i="1"/>
  <c r="BG9" i="1"/>
  <c r="BG9" i="3" s="1"/>
  <c r="BF9" i="1"/>
  <c r="BE9" i="1"/>
  <c r="BE9" i="3" s="1"/>
  <c r="BD9" i="1"/>
  <c r="BD9" i="3" s="1"/>
  <c r="BC9" i="1"/>
  <c r="BB9" i="1"/>
  <c r="BB9" i="3" s="1"/>
  <c r="BA9" i="1"/>
  <c r="AZ9" i="1"/>
  <c r="AY9" i="1"/>
  <c r="AY9" i="3" s="1"/>
  <c r="AX9" i="1"/>
  <c r="AW9" i="1"/>
  <c r="AW9" i="3" s="1"/>
  <c r="AV9" i="1"/>
  <c r="AV9" i="3" s="1"/>
  <c r="AU9" i="1"/>
  <c r="AT9" i="1"/>
  <c r="AT9" i="3" s="1"/>
  <c r="AS9" i="1"/>
  <c r="AR9" i="1"/>
  <c r="AQ9" i="1"/>
  <c r="AQ9" i="3" s="1"/>
  <c r="AP9" i="1"/>
  <c r="AO9" i="1"/>
  <c r="AO9" i="3" s="1"/>
  <c r="AN9" i="1"/>
  <c r="AN9" i="3" s="1"/>
  <c r="AM9" i="1"/>
  <c r="AL9" i="1"/>
  <c r="AL9" i="3" s="1"/>
  <c r="AK9" i="1"/>
  <c r="AJ9" i="1"/>
  <c r="AI9" i="1"/>
  <c r="AI9" i="3" s="1"/>
  <c r="AH9" i="1"/>
  <c r="AG9" i="1"/>
  <c r="AG9" i="3" s="1"/>
  <c r="AF9" i="1"/>
  <c r="AF9" i="3" s="1"/>
  <c r="AE9" i="1"/>
  <c r="AD9" i="1"/>
  <c r="AD9" i="3" s="1"/>
  <c r="AC9" i="1"/>
  <c r="AB9" i="1"/>
  <c r="AA9" i="1"/>
  <c r="AA9" i="3" s="1"/>
  <c r="Z9" i="1"/>
  <c r="Y9" i="1"/>
  <c r="Y9" i="3" s="1"/>
  <c r="X9" i="1"/>
  <c r="X9" i="3" s="1"/>
  <c r="W9" i="1"/>
  <c r="V9" i="1"/>
  <c r="V9" i="3" s="1"/>
  <c r="U9" i="1"/>
  <c r="T9" i="1"/>
  <c r="S9" i="1"/>
  <c r="S9" i="3" s="1"/>
  <c r="R9" i="1"/>
  <c r="Q9" i="1"/>
  <c r="Q9" i="3" s="1"/>
  <c r="P9" i="1"/>
  <c r="P9" i="3" s="1"/>
  <c r="O9" i="1"/>
  <c r="N9" i="1"/>
  <c r="N9" i="3" s="1"/>
  <c r="M9" i="1"/>
  <c r="L9" i="1"/>
  <c r="K9" i="1"/>
  <c r="K9" i="3" s="1"/>
  <c r="J9" i="1"/>
  <c r="I9" i="1"/>
  <c r="I9" i="3" s="1"/>
  <c r="H9" i="1"/>
  <c r="H9" i="3" s="1"/>
  <c r="G9" i="1"/>
  <c r="F9" i="1"/>
  <c r="E9" i="1"/>
  <c r="D9" i="1"/>
  <c r="C9" i="1"/>
  <c r="BM8" i="1"/>
  <c r="BL8" i="1"/>
  <c r="BL8" i="3" s="1"/>
  <c r="BK8" i="1"/>
  <c r="BK8" i="3" s="1"/>
  <c r="BJ8" i="1"/>
  <c r="BI8" i="1"/>
  <c r="BI8" i="3" s="1"/>
  <c r="BH8" i="1"/>
  <c r="BG8" i="1"/>
  <c r="BF8" i="1"/>
  <c r="BF8" i="3" s="1"/>
  <c r="BE8" i="1"/>
  <c r="BD8" i="1"/>
  <c r="BD8" i="3" s="1"/>
  <c r="BC8" i="1"/>
  <c r="BC8" i="3" s="1"/>
  <c r="BB8" i="1"/>
  <c r="BA8" i="1"/>
  <c r="BA8" i="3" s="1"/>
  <c r="AZ8" i="1"/>
  <c r="AY8" i="1"/>
  <c r="AY8" i="3" s="1"/>
  <c r="AX8" i="1"/>
  <c r="AX8" i="3" s="1"/>
  <c r="AW8" i="1"/>
  <c r="AV8" i="1"/>
  <c r="AV8" i="3" s="1"/>
  <c r="AU8" i="1"/>
  <c r="AU8" i="3" s="1"/>
  <c r="AT8" i="1"/>
  <c r="AS8" i="1"/>
  <c r="AS8" i="3" s="1"/>
  <c r="AR8" i="1"/>
  <c r="AQ8" i="1"/>
  <c r="AP8" i="1"/>
  <c r="AP8" i="3" s="1"/>
  <c r="AO8" i="1"/>
  <c r="AN8" i="1"/>
  <c r="AN8" i="3" s="1"/>
  <c r="AM8" i="1"/>
  <c r="AM8" i="3" s="1"/>
  <c r="AL8" i="1"/>
  <c r="AK8" i="1"/>
  <c r="AK8" i="3" s="1"/>
  <c r="AJ8" i="1"/>
  <c r="AI8" i="1"/>
  <c r="AH8" i="1"/>
  <c r="AH8" i="3" s="1"/>
  <c r="AG8" i="1"/>
  <c r="AF8" i="1"/>
  <c r="AF8" i="3" s="1"/>
  <c r="AE8" i="1"/>
  <c r="AE8" i="3" s="1"/>
  <c r="AD8" i="1"/>
  <c r="AC8" i="1"/>
  <c r="AC8" i="3" s="1"/>
  <c r="AB8" i="1"/>
  <c r="AA8" i="1"/>
  <c r="Z8" i="1"/>
  <c r="Z8" i="3" s="1"/>
  <c r="Y8" i="1"/>
  <c r="X8" i="1"/>
  <c r="X8" i="3" s="1"/>
  <c r="W8" i="1"/>
  <c r="W8" i="3" s="1"/>
  <c r="V8" i="1"/>
  <c r="U8" i="1"/>
  <c r="U8" i="3" s="1"/>
  <c r="T8" i="1"/>
  <c r="S8" i="1"/>
  <c r="R8" i="1"/>
  <c r="R8" i="3" s="1"/>
  <c r="Q8" i="1"/>
  <c r="P8" i="1"/>
  <c r="P8" i="3" s="1"/>
  <c r="O8" i="1"/>
  <c r="O8" i="3" s="1"/>
  <c r="N8" i="1"/>
  <c r="M8" i="1"/>
  <c r="M8" i="3" s="1"/>
  <c r="L8" i="1"/>
  <c r="K8" i="1"/>
  <c r="J8" i="1"/>
  <c r="J8" i="3" s="1"/>
  <c r="I8" i="1"/>
  <c r="H8" i="1"/>
  <c r="H8" i="3" s="1"/>
  <c r="G8" i="1"/>
  <c r="G8" i="3" s="1"/>
  <c r="F8" i="1"/>
  <c r="E8" i="1"/>
  <c r="D8" i="1"/>
  <c r="C8" i="1"/>
  <c r="BM7" i="1"/>
  <c r="BM7" i="3" s="1"/>
  <c r="BL7" i="1"/>
  <c r="BK7" i="1"/>
  <c r="BK7" i="3" s="1"/>
  <c r="BJ7" i="1"/>
  <c r="BJ7" i="3" s="1"/>
  <c r="BI7" i="1"/>
  <c r="BH7" i="1"/>
  <c r="BH7" i="3" s="1"/>
  <c r="BG7" i="1"/>
  <c r="BF7" i="1"/>
  <c r="BE7" i="1"/>
  <c r="BE7" i="3" s="1"/>
  <c r="BD7" i="1"/>
  <c r="BC7" i="1"/>
  <c r="BC7" i="3" s="1"/>
  <c r="BB7" i="1"/>
  <c r="BB7" i="3" s="1"/>
  <c r="BA7" i="1"/>
  <c r="AZ7" i="1"/>
  <c r="AZ7" i="3" s="1"/>
  <c r="AY7" i="1"/>
  <c r="AY7" i="3" s="1"/>
  <c r="AX7" i="1"/>
  <c r="AW7" i="1"/>
  <c r="AW7" i="3" s="1"/>
  <c r="AV7" i="1"/>
  <c r="AU7" i="1"/>
  <c r="AU7" i="3" s="1"/>
  <c r="AT7" i="1"/>
  <c r="AT7" i="3" s="1"/>
  <c r="AS7" i="1"/>
  <c r="AS7" i="3" s="1"/>
  <c r="AR7" i="1"/>
  <c r="AR7" i="3" s="1"/>
  <c r="AQ7" i="1"/>
  <c r="AP7" i="1"/>
  <c r="AO7" i="1"/>
  <c r="AO7" i="3" s="1"/>
  <c r="AN7" i="1"/>
  <c r="AM7" i="1"/>
  <c r="AM7" i="3" s="1"/>
  <c r="AL7" i="1"/>
  <c r="AL7" i="3" s="1"/>
  <c r="AK7" i="1"/>
  <c r="AJ7" i="1"/>
  <c r="AJ7" i="3" s="1"/>
  <c r="AI7" i="1"/>
  <c r="AH7" i="1"/>
  <c r="AG7" i="1"/>
  <c r="AG7" i="3" s="1"/>
  <c r="AF7" i="1"/>
  <c r="AE7" i="1"/>
  <c r="AE7" i="3" s="1"/>
  <c r="AD7" i="1"/>
  <c r="AD7" i="3" s="1"/>
  <c r="AC7" i="1"/>
  <c r="AB7" i="1"/>
  <c r="AB7" i="3" s="1"/>
  <c r="AA7" i="1"/>
  <c r="Z7" i="1"/>
  <c r="Y7" i="1"/>
  <c r="Y7" i="3" s="1"/>
  <c r="X7" i="1"/>
  <c r="W7" i="1"/>
  <c r="W7" i="3" s="1"/>
  <c r="V7" i="1"/>
  <c r="V7" i="3" s="1"/>
  <c r="U7" i="1"/>
  <c r="T7" i="1"/>
  <c r="T7" i="3" s="1"/>
  <c r="S7" i="1"/>
  <c r="R7" i="1"/>
  <c r="Q7" i="1"/>
  <c r="Q7" i="3" s="1"/>
  <c r="P7" i="1"/>
  <c r="O7" i="1"/>
  <c r="O7" i="3" s="1"/>
  <c r="N7" i="1"/>
  <c r="N7" i="3" s="1"/>
  <c r="M7" i="1"/>
  <c r="L7" i="1"/>
  <c r="L7" i="3" s="1"/>
  <c r="K7" i="1"/>
  <c r="J7" i="1"/>
  <c r="I7" i="1"/>
  <c r="I7" i="3" s="1"/>
  <c r="H7" i="1"/>
  <c r="G7" i="1"/>
  <c r="G7" i="3" s="1"/>
  <c r="F7" i="1"/>
  <c r="E7" i="1"/>
  <c r="D7" i="1"/>
  <c r="C7" i="1"/>
  <c r="BM6" i="1"/>
  <c r="BL6" i="1"/>
  <c r="BL6" i="3" s="1"/>
  <c r="BK6" i="1"/>
  <c r="BJ6" i="1"/>
  <c r="BJ6" i="3" s="1"/>
  <c r="BI6" i="1"/>
  <c r="BI6" i="3" s="1"/>
  <c r="BH6" i="1"/>
  <c r="BG6" i="1"/>
  <c r="BG6" i="3" s="1"/>
  <c r="BF6" i="1"/>
  <c r="BE6" i="1"/>
  <c r="BD6" i="1"/>
  <c r="BD6" i="3" s="1"/>
  <c r="BC6" i="1"/>
  <c r="BB6" i="1"/>
  <c r="BB6" i="3" s="1"/>
  <c r="BA6" i="1"/>
  <c r="BA6" i="3" s="1"/>
  <c r="AZ6" i="1"/>
  <c r="AY6" i="1"/>
  <c r="AY6" i="3" s="1"/>
  <c r="AX6" i="1"/>
  <c r="AW6" i="1"/>
  <c r="AV6" i="1"/>
  <c r="AV6" i="3" s="1"/>
  <c r="AU6" i="1"/>
  <c r="AT6" i="1"/>
  <c r="AT6" i="3" s="1"/>
  <c r="AS6" i="1"/>
  <c r="AS6" i="3" s="1"/>
  <c r="AR6" i="1"/>
  <c r="AQ6" i="1"/>
  <c r="AQ6" i="3" s="1"/>
  <c r="AP6" i="1"/>
  <c r="AO6" i="1"/>
  <c r="AO6" i="3" s="1"/>
  <c r="AN6" i="1"/>
  <c r="AN6" i="3" s="1"/>
  <c r="AM6" i="1"/>
  <c r="AL6" i="1"/>
  <c r="AL6" i="3" s="1"/>
  <c r="AK6" i="1"/>
  <c r="AK6" i="3" s="1"/>
  <c r="AJ6" i="1"/>
  <c r="AI6" i="1"/>
  <c r="AI6" i="3" s="1"/>
  <c r="AH6" i="1"/>
  <c r="AG6" i="1"/>
  <c r="AF6" i="1"/>
  <c r="AF6" i="3" s="1"/>
  <c r="AE6" i="1"/>
  <c r="AD6" i="1"/>
  <c r="AD6" i="3" s="1"/>
  <c r="AC6" i="1"/>
  <c r="AC6" i="3" s="1"/>
  <c r="AB6" i="1"/>
  <c r="AA6" i="1"/>
  <c r="AA6" i="3" s="1"/>
  <c r="Z6" i="1"/>
  <c r="Y6" i="1"/>
  <c r="X6" i="1"/>
  <c r="X6" i="3" s="1"/>
  <c r="W6" i="1"/>
  <c r="V6" i="1"/>
  <c r="V6" i="3" s="1"/>
  <c r="U6" i="1"/>
  <c r="U6" i="3" s="1"/>
  <c r="T6" i="1"/>
  <c r="S6" i="1"/>
  <c r="S6" i="3" s="1"/>
  <c r="R6" i="1"/>
  <c r="Q6" i="1"/>
  <c r="P6" i="1"/>
  <c r="P6" i="3" s="1"/>
  <c r="O6" i="1"/>
  <c r="N6" i="1"/>
  <c r="N6" i="3" s="1"/>
  <c r="M6" i="1"/>
  <c r="M6" i="3" s="1"/>
  <c r="L6" i="1"/>
  <c r="K6" i="1"/>
  <c r="K6" i="3" s="1"/>
  <c r="J6" i="1"/>
  <c r="I6" i="1"/>
  <c r="H6" i="1"/>
  <c r="H6" i="3" s="1"/>
  <c r="G6" i="1"/>
  <c r="F6" i="1"/>
  <c r="E6" i="1"/>
  <c r="D6" i="1"/>
  <c r="C6" i="1"/>
  <c r="BM5" i="1"/>
  <c r="BL5" i="1"/>
  <c r="BK5" i="1"/>
  <c r="BK5" i="3" s="1"/>
  <c r="BJ5" i="1"/>
  <c r="BI5" i="1"/>
  <c r="BI5" i="3" s="1"/>
  <c r="BH5" i="1"/>
  <c r="BH23" i="1" s="1"/>
  <c r="BG5" i="1"/>
  <c r="BF5" i="1"/>
  <c r="BE5" i="1"/>
  <c r="BD5" i="1"/>
  <c r="BC5" i="1"/>
  <c r="BC5" i="3" s="1"/>
  <c r="BB5" i="1"/>
  <c r="BA5" i="1"/>
  <c r="AZ5" i="1"/>
  <c r="AY5" i="1"/>
  <c r="AX5" i="1"/>
  <c r="AW5" i="1"/>
  <c r="AV5" i="1"/>
  <c r="AU5" i="1"/>
  <c r="AT5" i="1"/>
  <c r="AS5" i="1"/>
  <c r="AS5" i="3" s="1"/>
  <c r="AR5" i="1"/>
  <c r="AQ5" i="1"/>
  <c r="AP5" i="1"/>
  <c r="AO5" i="1"/>
  <c r="AN5" i="1"/>
  <c r="AM5" i="1"/>
  <c r="AM5" i="3" s="1"/>
  <c r="AL5" i="1"/>
  <c r="AK5" i="1"/>
  <c r="AK5" i="3" s="1"/>
  <c r="AJ5" i="1"/>
  <c r="AI5" i="1"/>
  <c r="AH5" i="1"/>
  <c r="AG5" i="1"/>
  <c r="AF5" i="1"/>
  <c r="AE5" i="1"/>
  <c r="AE5" i="3" s="1"/>
  <c r="AD5" i="1"/>
  <c r="AC5" i="1"/>
  <c r="AB5" i="1"/>
  <c r="AA5" i="1"/>
  <c r="Z5" i="1"/>
  <c r="Y5" i="1"/>
  <c r="X5" i="1"/>
  <c r="W5" i="1"/>
  <c r="V5" i="1"/>
  <c r="U5" i="1"/>
  <c r="U5" i="3" s="1"/>
  <c r="T5" i="1"/>
  <c r="S5" i="1"/>
  <c r="R5" i="1"/>
  <c r="Q5" i="1"/>
  <c r="P5" i="1"/>
  <c r="O5" i="1"/>
  <c r="O5" i="3" s="1"/>
  <c r="N5" i="1"/>
  <c r="M5" i="1"/>
  <c r="M5" i="3" s="1"/>
  <c r="L5" i="1"/>
  <c r="L23" i="1" s="1"/>
  <c r="K5" i="1"/>
  <c r="J5" i="1"/>
  <c r="I5" i="1"/>
  <c r="H5" i="1"/>
  <c r="G5" i="1"/>
  <c r="F5" i="1"/>
  <c r="E5" i="1"/>
  <c r="D5" i="1"/>
  <c r="D23" i="1" s="1"/>
  <c r="C5" i="1"/>
  <c r="G5" i="3" l="1"/>
  <c r="G23" i="1"/>
  <c r="E23" i="1"/>
  <c r="AC5" i="3"/>
  <c r="AC23" i="1"/>
  <c r="AC23" i="3" s="1"/>
  <c r="BA5" i="3"/>
  <c r="BA23" i="1"/>
  <c r="V23" i="1"/>
  <c r="BI23" i="1"/>
  <c r="H5" i="4"/>
  <c r="H23" i="2"/>
  <c r="P5" i="4"/>
  <c r="P23" i="2"/>
  <c r="P23" i="4" s="1"/>
  <c r="X5" i="4"/>
  <c r="X23" i="2"/>
  <c r="X23" i="4" s="1"/>
  <c r="AF5" i="4"/>
  <c r="AF23" i="2"/>
  <c r="AN5" i="4"/>
  <c r="AN23" i="2"/>
  <c r="AV5" i="4"/>
  <c r="AV23" i="2"/>
  <c r="AV23" i="4" s="1"/>
  <c r="BD5" i="4"/>
  <c r="BD23" i="2"/>
  <c r="BD23" i="4" s="1"/>
  <c r="BL5" i="4"/>
  <c r="BL23" i="2"/>
  <c r="AQ8" i="4"/>
  <c r="AQ23" i="2"/>
  <c r="AY8" i="4"/>
  <c r="AZ8" i="4"/>
  <c r="U10" i="4"/>
  <c r="U23" i="2"/>
  <c r="AK10" i="4"/>
  <c r="AK23" i="2"/>
  <c r="BI10" i="4"/>
  <c r="BI23" i="2"/>
  <c r="BH5" i="3"/>
  <c r="F23" i="1"/>
  <c r="N5" i="3"/>
  <c r="V5" i="3"/>
  <c r="AD5" i="3"/>
  <c r="AD23" i="1"/>
  <c r="AL5" i="3"/>
  <c r="AT5" i="3"/>
  <c r="AT23" i="1"/>
  <c r="AT23" i="3" s="1"/>
  <c r="BB5" i="3"/>
  <c r="BJ5" i="3"/>
  <c r="G6" i="3"/>
  <c r="O6" i="3"/>
  <c r="W6" i="3"/>
  <c r="AE6" i="3"/>
  <c r="AM6" i="3"/>
  <c r="AU6" i="3"/>
  <c r="BC6" i="3"/>
  <c r="BK6" i="3"/>
  <c r="H7" i="3"/>
  <c r="P7" i="3"/>
  <c r="X7" i="3"/>
  <c r="AF7" i="3"/>
  <c r="AN7" i="3"/>
  <c r="AV7" i="3"/>
  <c r="BD7" i="3"/>
  <c r="BL7" i="3"/>
  <c r="I8" i="3"/>
  <c r="Q8" i="3"/>
  <c r="Y8" i="3"/>
  <c r="AG8" i="3"/>
  <c r="AO8" i="3"/>
  <c r="AW8" i="3"/>
  <c r="BE8" i="3"/>
  <c r="BM8" i="3"/>
  <c r="J9" i="3"/>
  <c r="R9" i="3"/>
  <c r="Z9" i="3"/>
  <c r="AH9" i="3"/>
  <c r="AP9" i="3"/>
  <c r="AX9" i="3"/>
  <c r="BF9" i="3"/>
  <c r="K10" i="3"/>
  <c r="S10" i="3"/>
  <c r="AA10" i="3"/>
  <c r="AI10" i="3"/>
  <c r="AQ10" i="3"/>
  <c r="AY10" i="3"/>
  <c r="BG10" i="3"/>
  <c r="L11" i="3"/>
  <c r="T11" i="3"/>
  <c r="AE23" i="1"/>
  <c r="AE23" i="3" s="1"/>
  <c r="BJ23" i="1"/>
  <c r="N23" i="2"/>
  <c r="AB8" i="3"/>
  <c r="AJ8" i="3"/>
  <c r="AR8" i="3"/>
  <c r="AZ8" i="3"/>
  <c r="BH8" i="3"/>
  <c r="M9" i="3"/>
  <c r="U9" i="3"/>
  <c r="AC9" i="3"/>
  <c r="AS9" i="3"/>
  <c r="BA9" i="3"/>
  <c r="BI9" i="3"/>
  <c r="N10" i="3"/>
  <c r="V10" i="3"/>
  <c r="AD10" i="3"/>
  <c r="AL10" i="3"/>
  <c r="AT10" i="3"/>
  <c r="BB10" i="3"/>
  <c r="BJ10" i="3"/>
  <c r="G11" i="3"/>
  <c r="O11" i="3"/>
  <c r="W11" i="3"/>
  <c r="AE11" i="3"/>
  <c r="AM11" i="3"/>
  <c r="AU11" i="3"/>
  <c r="BC11" i="3"/>
  <c r="BK11" i="3"/>
  <c r="H12" i="3"/>
  <c r="P12" i="3"/>
  <c r="X12" i="3"/>
  <c r="AF12" i="3"/>
  <c r="AN12" i="3"/>
  <c r="AV12" i="3"/>
  <c r="BD12" i="3"/>
  <c r="BL12" i="3"/>
  <c r="I13" i="3"/>
  <c r="Q13" i="3"/>
  <c r="Y13" i="3"/>
  <c r="AG13" i="3"/>
  <c r="AO13" i="3"/>
  <c r="AW13" i="3"/>
  <c r="BE13" i="3"/>
  <c r="BM13" i="3"/>
  <c r="J14" i="3"/>
  <c r="R14" i="3"/>
  <c r="Z14" i="3"/>
  <c r="AH14" i="3"/>
  <c r="AP14" i="3"/>
  <c r="AX14" i="3"/>
  <c r="BF14" i="3"/>
  <c r="K15" i="3"/>
  <c r="S15" i="3"/>
  <c r="AA15" i="3"/>
  <c r="AI15" i="3"/>
  <c r="AQ15" i="3"/>
  <c r="AY15" i="3"/>
  <c r="BG15" i="3"/>
  <c r="L16" i="3"/>
  <c r="T16" i="3"/>
  <c r="AB16" i="3"/>
  <c r="AJ16" i="3"/>
  <c r="AR16" i="3"/>
  <c r="AZ16" i="3"/>
  <c r="BH16" i="3"/>
  <c r="M17" i="3"/>
  <c r="U17" i="3"/>
  <c r="AC17" i="3"/>
  <c r="AK17" i="3"/>
  <c r="AS17" i="3"/>
  <c r="BA17" i="3"/>
  <c r="BI17" i="3"/>
  <c r="N18" i="3"/>
  <c r="V18" i="3"/>
  <c r="AD18" i="3"/>
  <c r="AL18" i="3"/>
  <c r="AT18" i="3"/>
  <c r="BB18" i="3"/>
  <c r="BJ18" i="3"/>
  <c r="G19" i="3"/>
  <c r="O19" i="3"/>
  <c r="W19" i="3"/>
  <c r="AE19" i="3"/>
  <c r="AM19" i="3"/>
  <c r="AU19" i="3"/>
  <c r="BC19" i="3"/>
  <c r="BK19" i="3"/>
  <c r="H20" i="3"/>
  <c r="P20" i="3"/>
  <c r="X20" i="3"/>
  <c r="AF20" i="3"/>
  <c r="AN20" i="3"/>
  <c r="AV20" i="3"/>
  <c r="M23" i="1"/>
  <c r="AM23" i="1"/>
  <c r="BJ23" i="2"/>
  <c r="AU5" i="3"/>
  <c r="AU23" i="1"/>
  <c r="AK23" i="1"/>
  <c r="P5" i="3"/>
  <c r="P23" i="1"/>
  <c r="P23" i="3" s="1"/>
  <c r="AN5" i="3"/>
  <c r="AN23" i="1"/>
  <c r="BD5" i="3"/>
  <c r="BD23" i="1"/>
  <c r="BH23" i="3" s="1"/>
  <c r="Q6" i="3"/>
  <c r="AG6" i="3"/>
  <c r="AW6" i="3"/>
  <c r="BM6" i="3"/>
  <c r="R7" i="3"/>
  <c r="AH7" i="3"/>
  <c r="AX7" i="3"/>
  <c r="S8" i="3"/>
  <c r="AI8" i="3"/>
  <c r="L9" i="3"/>
  <c r="AB9" i="3"/>
  <c r="AR9" i="3"/>
  <c r="BH9" i="3"/>
  <c r="M10" i="3"/>
  <c r="AC10" i="3"/>
  <c r="AS10" i="3"/>
  <c r="BC9" i="3"/>
  <c r="Q23" i="1"/>
  <c r="Q5" i="3"/>
  <c r="AG5" i="3"/>
  <c r="AG23" i="1"/>
  <c r="AG23" i="3" s="1"/>
  <c r="AW5" i="3"/>
  <c r="AW23" i="1"/>
  <c r="AW23" i="3" s="1"/>
  <c r="BM23" i="1"/>
  <c r="BM23" i="3" s="1"/>
  <c r="BM5" i="3"/>
  <c r="R6" i="3"/>
  <c r="AH6" i="3"/>
  <c r="AX6" i="3"/>
  <c r="K7" i="3"/>
  <c r="AA7" i="3"/>
  <c r="AQ7" i="3"/>
  <c r="L8" i="3"/>
  <c r="J5" i="3"/>
  <c r="J23" i="1"/>
  <c r="AH5" i="3"/>
  <c r="AH23" i="1"/>
  <c r="AH23" i="3" s="1"/>
  <c r="AX5" i="3"/>
  <c r="AX23" i="1"/>
  <c r="X11" i="3"/>
  <c r="AF11" i="3"/>
  <c r="AN11" i="3"/>
  <c r="AV11" i="3"/>
  <c r="BD11" i="3"/>
  <c r="BL11" i="3"/>
  <c r="I12" i="3"/>
  <c r="Q12" i="3"/>
  <c r="Y12" i="3"/>
  <c r="AG12" i="3"/>
  <c r="AO12" i="3"/>
  <c r="AW12" i="3"/>
  <c r="BE12" i="3"/>
  <c r="BM12" i="3"/>
  <c r="J13" i="3"/>
  <c r="R13" i="3"/>
  <c r="Z13" i="3"/>
  <c r="AH13" i="3"/>
  <c r="AP13" i="3"/>
  <c r="AX13" i="3"/>
  <c r="BF13" i="3"/>
  <c r="K14" i="3"/>
  <c r="S14" i="3"/>
  <c r="AA14" i="3"/>
  <c r="AI14" i="3"/>
  <c r="AQ14" i="3"/>
  <c r="AY14" i="3"/>
  <c r="BG14" i="3"/>
  <c r="L15" i="3"/>
  <c r="T15" i="3"/>
  <c r="AB15" i="3"/>
  <c r="AJ15" i="3"/>
  <c r="N23" i="1"/>
  <c r="N23" i="3" s="1"/>
  <c r="AS23" i="1"/>
  <c r="L5" i="3"/>
  <c r="W5" i="3"/>
  <c r="W23" i="1"/>
  <c r="BK23" i="1"/>
  <c r="BK23" i="3" s="1"/>
  <c r="S23" i="4"/>
  <c r="AK9" i="3"/>
  <c r="H5" i="3"/>
  <c r="H23" i="1"/>
  <c r="H23" i="3" s="1"/>
  <c r="X5" i="3"/>
  <c r="X23" i="1"/>
  <c r="AF5" i="3"/>
  <c r="AF23" i="1"/>
  <c r="AF23" i="3" s="1"/>
  <c r="AV5" i="3"/>
  <c r="AV23" i="1"/>
  <c r="BL5" i="3"/>
  <c r="BL23" i="1"/>
  <c r="BL23" i="3" s="1"/>
  <c r="I6" i="3"/>
  <c r="Y6" i="3"/>
  <c r="BE6" i="3"/>
  <c r="J7" i="3"/>
  <c r="Z7" i="3"/>
  <c r="AP7" i="3"/>
  <c r="BF7" i="3"/>
  <c r="K8" i="3"/>
  <c r="AA8" i="3"/>
  <c r="AQ8" i="3"/>
  <c r="BG8" i="3"/>
  <c r="T9" i="3"/>
  <c r="AJ9" i="3"/>
  <c r="AZ9" i="3"/>
  <c r="U10" i="3"/>
  <c r="AK10" i="3"/>
  <c r="AL23" i="1"/>
  <c r="AH19" i="3"/>
  <c r="I5" i="3"/>
  <c r="I23" i="1"/>
  <c r="I23" i="3" s="1"/>
  <c r="Y5" i="3"/>
  <c r="Y23" i="1"/>
  <c r="Y23" i="3" s="1"/>
  <c r="AO23" i="1"/>
  <c r="BE23" i="1"/>
  <c r="BE5" i="3"/>
  <c r="J6" i="3"/>
  <c r="Z6" i="3"/>
  <c r="AP6" i="3"/>
  <c r="BF6" i="3"/>
  <c r="S7" i="3"/>
  <c r="AI7" i="3"/>
  <c r="BG7" i="3"/>
  <c r="T8" i="3"/>
  <c r="R5" i="3"/>
  <c r="R23" i="1"/>
  <c r="Z5" i="3"/>
  <c r="Z23" i="1"/>
  <c r="Z23" i="3" s="1"/>
  <c r="AP5" i="3"/>
  <c r="AP23" i="1"/>
  <c r="BF5" i="3"/>
  <c r="BF23" i="1"/>
  <c r="BF23" i="3" s="1"/>
  <c r="C23" i="1"/>
  <c r="K5" i="3"/>
  <c r="K23" i="1"/>
  <c r="K23" i="3" s="1"/>
  <c r="S23" i="1"/>
  <c r="S5" i="3"/>
  <c r="AA23" i="1"/>
  <c r="AA5" i="3"/>
  <c r="AI23" i="1"/>
  <c r="AI5" i="3"/>
  <c r="AQ23" i="1"/>
  <c r="AQ23" i="3" s="1"/>
  <c r="AQ5" i="3"/>
  <c r="AY5" i="3"/>
  <c r="AY23" i="1"/>
  <c r="AY23" i="3" s="1"/>
  <c r="BG23" i="1"/>
  <c r="L6" i="3"/>
  <c r="T6" i="3"/>
  <c r="AB6" i="3"/>
  <c r="AJ6" i="3"/>
  <c r="AR6" i="3"/>
  <c r="AZ6" i="3"/>
  <c r="BH6" i="3"/>
  <c r="M7" i="3"/>
  <c r="U7" i="3"/>
  <c r="AC7" i="3"/>
  <c r="AK7" i="3"/>
  <c r="BA7" i="3"/>
  <c r="BI7" i="3"/>
  <c r="N8" i="3"/>
  <c r="V8" i="3"/>
  <c r="AD8" i="3"/>
  <c r="AL8" i="3"/>
  <c r="AT8" i="3"/>
  <c r="BB8" i="3"/>
  <c r="BJ8" i="3"/>
  <c r="G9" i="3"/>
  <c r="O9" i="3"/>
  <c r="W9" i="3"/>
  <c r="AE9" i="3"/>
  <c r="AM9" i="3"/>
  <c r="AU9" i="3"/>
  <c r="BK9" i="3"/>
  <c r="H10" i="3"/>
  <c r="P10" i="3"/>
  <c r="X10" i="3"/>
  <c r="AF10" i="3"/>
  <c r="AN10" i="3"/>
  <c r="AV10" i="3"/>
  <c r="BD10" i="3"/>
  <c r="BL10" i="3"/>
  <c r="I11" i="3"/>
  <c r="Q11" i="3"/>
  <c r="Y11" i="3"/>
  <c r="AG11" i="3"/>
  <c r="AO11" i="3"/>
  <c r="AW11" i="3"/>
  <c r="BE11" i="3"/>
  <c r="BM11" i="3"/>
  <c r="J12" i="3"/>
  <c r="R12" i="3"/>
  <c r="Z12" i="3"/>
  <c r="AH12" i="3"/>
  <c r="AP12" i="3"/>
  <c r="AX12" i="3"/>
  <c r="BF12" i="3"/>
  <c r="K13" i="3"/>
  <c r="S13" i="3"/>
  <c r="AA13" i="3"/>
  <c r="AI13" i="3"/>
  <c r="AQ13" i="3"/>
  <c r="AY13" i="3"/>
  <c r="BG13" i="3"/>
  <c r="L14" i="3"/>
  <c r="T14" i="3"/>
  <c r="AB14" i="3"/>
  <c r="AJ14" i="3"/>
  <c r="AR14" i="3"/>
  <c r="AZ14" i="3"/>
  <c r="BH14" i="3"/>
  <c r="M15" i="3"/>
  <c r="U15" i="3"/>
  <c r="AC15" i="3"/>
  <c r="AK15" i="3"/>
  <c r="AS15" i="3"/>
  <c r="BA15" i="3"/>
  <c r="O23" i="1"/>
  <c r="BB23" i="1"/>
  <c r="BB23" i="3" s="1"/>
  <c r="F5" i="4"/>
  <c r="F23" i="2"/>
  <c r="V5" i="4"/>
  <c r="V23" i="2"/>
  <c r="V23" i="4" s="1"/>
  <c r="AD5" i="4"/>
  <c r="AD23" i="2"/>
  <c r="AL5" i="4"/>
  <c r="AL23" i="2"/>
  <c r="AL23" i="4" s="1"/>
  <c r="AT5" i="4"/>
  <c r="AT23" i="2"/>
  <c r="BB5" i="4"/>
  <c r="BB23" i="2"/>
  <c r="AO5" i="3"/>
  <c r="L23" i="3"/>
  <c r="T23" i="1"/>
  <c r="T23" i="3" s="1"/>
  <c r="T5" i="3"/>
  <c r="AB23" i="1"/>
  <c r="AB23" i="3" s="1"/>
  <c r="AB5" i="3"/>
  <c r="AJ23" i="1"/>
  <c r="AJ5" i="3"/>
  <c r="AR23" i="1"/>
  <c r="AR23" i="3" s="1"/>
  <c r="AR5" i="3"/>
  <c r="AZ5" i="3"/>
  <c r="AZ23" i="1"/>
  <c r="AZ23" i="3" s="1"/>
  <c r="AW10" i="3"/>
  <c r="BE10" i="3"/>
  <c r="BM10" i="3"/>
  <c r="J11" i="3"/>
  <c r="R11" i="3"/>
  <c r="Z11" i="3"/>
  <c r="AH11" i="3"/>
  <c r="AP11" i="3"/>
  <c r="AX11" i="3"/>
  <c r="BF11" i="3"/>
  <c r="K12" i="3"/>
  <c r="S12" i="3"/>
  <c r="AA12" i="3"/>
  <c r="AI12" i="3"/>
  <c r="AQ12" i="3"/>
  <c r="AY12" i="3"/>
  <c r="BG12" i="3"/>
  <c r="L13" i="3"/>
  <c r="T13" i="3"/>
  <c r="AB13" i="3"/>
  <c r="AJ13" i="3"/>
  <c r="AR13" i="3"/>
  <c r="AZ13" i="3"/>
  <c r="BH13" i="3"/>
  <c r="M14" i="3"/>
  <c r="U14" i="3"/>
  <c r="AC14" i="3"/>
  <c r="AK14" i="3"/>
  <c r="AS14" i="3"/>
  <c r="BA14" i="3"/>
  <c r="BI14" i="3"/>
  <c r="AD15" i="3"/>
  <c r="AL15" i="3"/>
  <c r="AT15" i="3"/>
  <c r="BB15" i="3"/>
  <c r="BJ15" i="3"/>
  <c r="G16" i="3"/>
  <c r="O16" i="3"/>
  <c r="W16" i="3"/>
  <c r="AE16" i="3"/>
  <c r="AM16" i="3"/>
  <c r="AU16" i="3"/>
  <c r="BC16" i="3"/>
  <c r="BK16" i="3"/>
  <c r="H17" i="3"/>
  <c r="P17" i="3"/>
  <c r="X17" i="3"/>
  <c r="AF17" i="3"/>
  <c r="AN17" i="3"/>
  <c r="AV17" i="3"/>
  <c r="BD17" i="3"/>
  <c r="BL17" i="3"/>
  <c r="I18" i="3"/>
  <c r="Q18" i="3"/>
  <c r="Y18" i="3"/>
  <c r="AG18" i="3"/>
  <c r="AO18" i="3"/>
  <c r="AW18" i="3"/>
  <c r="BE18" i="3"/>
  <c r="BM18" i="3"/>
  <c r="J19" i="3"/>
  <c r="R19" i="3"/>
  <c r="Z19" i="3"/>
  <c r="AP19" i="3"/>
  <c r="AX19" i="3"/>
  <c r="BF19" i="3"/>
  <c r="K20" i="3"/>
  <c r="S20" i="3"/>
  <c r="AA20" i="3"/>
  <c r="AI20" i="3"/>
  <c r="AQ20" i="3"/>
  <c r="AY20" i="3"/>
  <c r="U23" i="1"/>
  <c r="U23" i="3" s="1"/>
  <c r="BC23" i="1"/>
  <c r="G5" i="4"/>
  <c r="G23" i="2"/>
  <c r="G23" i="4" s="1"/>
  <c r="O5" i="4"/>
  <c r="O23" i="2"/>
  <c r="O23" i="4" s="1"/>
  <c r="W5" i="4"/>
  <c r="W23" i="2"/>
  <c r="AE5" i="4"/>
  <c r="AE23" i="2"/>
  <c r="AE23" i="4" s="1"/>
  <c r="AM5" i="4"/>
  <c r="AM23" i="2"/>
  <c r="AM23" i="4" s="1"/>
  <c r="AU5" i="4"/>
  <c r="AU23" i="2"/>
  <c r="AU23" i="4" s="1"/>
  <c r="BC5" i="4"/>
  <c r="BC23" i="2"/>
  <c r="BK5" i="4"/>
  <c r="BK23" i="2"/>
  <c r="BG5" i="3"/>
  <c r="AT11" i="4"/>
  <c r="BB11" i="4"/>
  <c r="BJ11" i="4"/>
  <c r="G12" i="4"/>
  <c r="O12" i="4"/>
  <c r="W12" i="4"/>
  <c r="AE12" i="4"/>
  <c r="AM12" i="4"/>
  <c r="AU12" i="4"/>
  <c r="BC12" i="4"/>
  <c r="BK12" i="4"/>
  <c r="H13" i="4"/>
  <c r="P13" i="4"/>
  <c r="X13" i="4"/>
  <c r="AF13" i="4"/>
  <c r="AN13" i="4"/>
  <c r="AV13" i="4"/>
  <c r="BD13" i="4"/>
  <c r="BL13" i="4"/>
  <c r="I14" i="4"/>
  <c r="Q14" i="4"/>
  <c r="Y14" i="4"/>
  <c r="AG14" i="4"/>
  <c r="AO14" i="4"/>
  <c r="AW14" i="4"/>
  <c r="BE14" i="4"/>
  <c r="BM14" i="4"/>
  <c r="J15" i="4"/>
  <c r="R15" i="4"/>
  <c r="Z15" i="4"/>
  <c r="AH15" i="4"/>
  <c r="AP15" i="4"/>
  <c r="AX15" i="4"/>
  <c r="BF15" i="4"/>
  <c r="K16" i="4"/>
  <c r="S16" i="4"/>
  <c r="AA16" i="4"/>
  <c r="AI16" i="4"/>
  <c r="AQ16" i="4"/>
  <c r="AY16" i="4"/>
  <c r="BG16" i="4"/>
  <c r="D17" i="4"/>
  <c r="L17" i="4"/>
  <c r="T17" i="4"/>
  <c r="AB17" i="4"/>
  <c r="AJ17" i="4"/>
  <c r="AR17" i="4"/>
  <c r="AZ17" i="4"/>
  <c r="BH17" i="4"/>
  <c r="E18" i="4"/>
  <c r="M18" i="4"/>
  <c r="U18" i="4"/>
  <c r="AC18" i="4"/>
  <c r="AK18" i="4"/>
  <c r="AS18" i="4"/>
  <c r="BA18" i="4"/>
  <c r="BI18" i="4"/>
  <c r="F19" i="4"/>
  <c r="N19" i="4"/>
  <c r="V19" i="4"/>
  <c r="AD19" i="4"/>
  <c r="AL19" i="4"/>
  <c r="AT19" i="4"/>
  <c r="BB19" i="4"/>
  <c r="BJ19" i="4"/>
  <c r="G20" i="4"/>
  <c r="O20" i="4"/>
  <c r="W20" i="4"/>
  <c r="AE20" i="4"/>
  <c r="AM20" i="4"/>
  <c r="AU20" i="4"/>
  <c r="BC20" i="4"/>
  <c r="BK20" i="4"/>
  <c r="H21" i="4"/>
  <c r="P21" i="4"/>
  <c r="X21" i="4"/>
  <c r="C23" i="2"/>
  <c r="AR15" i="3"/>
  <c r="AZ15" i="3"/>
  <c r="BH15" i="3"/>
  <c r="M16" i="3"/>
  <c r="U16" i="3"/>
  <c r="AC16" i="3"/>
  <c r="AK16" i="3"/>
  <c r="AS16" i="3"/>
  <c r="BA16" i="3"/>
  <c r="BI16" i="3"/>
  <c r="N17" i="3"/>
  <c r="V17" i="3"/>
  <c r="AD17" i="3"/>
  <c r="AL17" i="3"/>
  <c r="AT17" i="3"/>
  <c r="BB17" i="3"/>
  <c r="BJ17" i="3"/>
  <c r="G18" i="3"/>
  <c r="O18" i="3"/>
  <c r="W18" i="3"/>
  <c r="AE18" i="3"/>
  <c r="AM18" i="3"/>
  <c r="AU18" i="3"/>
  <c r="BC18" i="3"/>
  <c r="BK18" i="3"/>
  <c r="H19" i="3"/>
  <c r="P19" i="3"/>
  <c r="X19" i="3"/>
  <c r="AF19" i="3"/>
  <c r="AN19" i="3"/>
  <c r="AV19" i="3"/>
  <c r="BD19" i="3"/>
  <c r="BL19" i="3"/>
  <c r="I20" i="3"/>
  <c r="Q20" i="3"/>
  <c r="Y20" i="3"/>
  <c r="AG20" i="3"/>
  <c r="AO20" i="3"/>
  <c r="AW20" i="3"/>
  <c r="BE20" i="3"/>
  <c r="BI15" i="3"/>
  <c r="N16" i="3"/>
  <c r="V16" i="3"/>
  <c r="AD16" i="3"/>
  <c r="AL16" i="3"/>
  <c r="AT16" i="3"/>
  <c r="BB16" i="3"/>
  <c r="BJ16" i="3"/>
  <c r="G17" i="3"/>
  <c r="O17" i="3"/>
  <c r="W17" i="3"/>
  <c r="AE17" i="3"/>
  <c r="AM17" i="3"/>
  <c r="AU17" i="3"/>
  <c r="BC17" i="3"/>
  <c r="BK17" i="3"/>
  <c r="H18" i="3"/>
  <c r="P18" i="3"/>
  <c r="X18" i="3"/>
  <c r="AF18" i="3"/>
  <c r="AN18" i="3"/>
  <c r="AV18" i="3"/>
  <c r="BD18" i="3"/>
  <c r="BL18" i="3"/>
  <c r="I19" i="3"/>
  <c r="Q19" i="3"/>
  <c r="Y19" i="3"/>
  <c r="AG19" i="3"/>
  <c r="AO19" i="3"/>
  <c r="AW19" i="3"/>
  <c r="BE19" i="3"/>
  <c r="BM19" i="3"/>
  <c r="J20" i="3"/>
  <c r="R20" i="3"/>
  <c r="Z20" i="3"/>
  <c r="AH20" i="3"/>
  <c r="AP20" i="3"/>
  <c r="AX20" i="3"/>
  <c r="BF20" i="3"/>
  <c r="BI20" i="3"/>
  <c r="N21" i="3"/>
  <c r="V21" i="3"/>
  <c r="AD21" i="3"/>
  <c r="AL21" i="3"/>
  <c r="AT21" i="3"/>
  <c r="BB21" i="3"/>
  <c r="BJ21" i="3"/>
  <c r="G22" i="3"/>
  <c r="O22" i="3"/>
  <c r="W22" i="3"/>
  <c r="AE22" i="3"/>
  <c r="AM22" i="3"/>
  <c r="AU22" i="3"/>
  <c r="BC22" i="3"/>
  <c r="BK22" i="3"/>
  <c r="I5" i="4"/>
  <c r="I23" i="2"/>
  <c r="I23" i="4" s="1"/>
  <c r="Q5" i="4"/>
  <c r="Q23" i="2"/>
  <c r="Y5" i="4"/>
  <c r="Y23" i="2"/>
  <c r="Y23" i="4" s="1"/>
  <c r="AG5" i="4"/>
  <c r="AG23" i="2"/>
  <c r="AG23" i="4" s="1"/>
  <c r="AO5" i="4"/>
  <c r="AO23" i="2"/>
  <c r="AO23" i="4" s="1"/>
  <c r="AW5" i="4"/>
  <c r="AW23" i="2"/>
  <c r="BE5" i="4"/>
  <c r="BE23" i="2"/>
  <c r="BE23" i="4" s="1"/>
  <c r="BM5" i="4"/>
  <c r="BM23" i="2"/>
  <c r="BM23" i="4" s="1"/>
  <c r="J6" i="4"/>
  <c r="R6" i="4"/>
  <c r="Z6" i="4"/>
  <c r="AH6" i="4"/>
  <c r="AP6" i="4"/>
  <c r="AX6" i="4"/>
  <c r="BF6" i="4"/>
  <c r="K7" i="4"/>
  <c r="S7" i="4"/>
  <c r="AA7" i="4"/>
  <c r="AI7" i="4"/>
  <c r="AQ7" i="4"/>
  <c r="AY7" i="4"/>
  <c r="BG7" i="4"/>
  <c r="D8" i="4"/>
  <c r="L8" i="4"/>
  <c r="T8" i="4"/>
  <c r="AB8" i="4"/>
  <c r="AJ8" i="4"/>
  <c r="AR8" i="4"/>
  <c r="BH8" i="4"/>
  <c r="E9" i="4"/>
  <c r="M9" i="4"/>
  <c r="U9" i="4"/>
  <c r="AC9" i="4"/>
  <c r="AK9" i="4"/>
  <c r="AS9" i="4"/>
  <c r="BA9" i="4"/>
  <c r="BI9" i="4"/>
  <c r="F10" i="4"/>
  <c r="N10" i="4"/>
  <c r="V10" i="4"/>
  <c r="AD10" i="4"/>
  <c r="AL10" i="4"/>
  <c r="AT10" i="4"/>
  <c r="BB10" i="4"/>
  <c r="BJ10" i="4"/>
  <c r="G11" i="4"/>
  <c r="O11" i="4"/>
  <c r="W11" i="4"/>
  <c r="AE11" i="4"/>
  <c r="AM11" i="4"/>
  <c r="AU11" i="4"/>
  <c r="BC11" i="4"/>
  <c r="BK11" i="4"/>
  <c r="H12" i="4"/>
  <c r="P12" i="4"/>
  <c r="X12" i="4"/>
  <c r="AF12" i="4"/>
  <c r="AN12" i="4"/>
  <c r="AV12" i="4"/>
  <c r="BD12" i="4"/>
  <c r="BL12" i="4"/>
  <c r="I13" i="4"/>
  <c r="Q13" i="4"/>
  <c r="Y13" i="4"/>
  <c r="AG13" i="4"/>
  <c r="AO13" i="4"/>
  <c r="AW13" i="4"/>
  <c r="BE13" i="4"/>
  <c r="BM13" i="4"/>
  <c r="J14" i="4"/>
  <c r="R14" i="4"/>
  <c r="Z14" i="4"/>
  <c r="AH14" i="4"/>
  <c r="AP14" i="4"/>
  <c r="AX14" i="4"/>
  <c r="BF14" i="4"/>
  <c r="K15" i="4"/>
  <c r="S15" i="4"/>
  <c r="AA15" i="4"/>
  <c r="AI15" i="4"/>
  <c r="AQ15" i="4"/>
  <c r="BG15" i="4"/>
  <c r="D16" i="4"/>
  <c r="L16" i="4"/>
  <c r="T16" i="4"/>
  <c r="AB16" i="4"/>
  <c r="AJ16" i="4"/>
  <c r="AR16" i="4"/>
  <c r="AZ16" i="4"/>
  <c r="BH16" i="4"/>
  <c r="E17" i="4"/>
  <c r="M17" i="4"/>
  <c r="U17" i="4"/>
  <c r="AC17" i="4"/>
  <c r="AK17" i="4"/>
  <c r="AS17" i="4"/>
  <c r="BA17" i="4"/>
  <c r="BI17" i="4"/>
  <c r="F18" i="4"/>
  <c r="N18" i="4"/>
  <c r="V18" i="4"/>
  <c r="AD18" i="4"/>
  <c r="AL18" i="4"/>
  <c r="AT18" i="4"/>
  <c r="BB18" i="4"/>
  <c r="BJ18" i="4"/>
  <c r="G19" i="4"/>
  <c r="O19" i="4"/>
  <c r="W19" i="4"/>
  <c r="AE19" i="4"/>
  <c r="AM19" i="4"/>
  <c r="AU19" i="4"/>
  <c r="BC19" i="4"/>
  <c r="BK19" i="4"/>
  <c r="H20" i="4"/>
  <c r="P20" i="4"/>
  <c r="X20" i="4"/>
  <c r="AF20" i="4"/>
  <c r="AN20" i="4"/>
  <c r="AV20" i="4"/>
  <c r="BD20" i="4"/>
  <c r="BL20" i="4"/>
  <c r="I21" i="4"/>
  <c r="Q21" i="4"/>
  <c r="Y21" i="4"/>
  <c r="AS23" i="2"/>
  <c r="BJ20" i="3"/>
  <c r="G21" i="3"/>
  <c r="O21" i="3"/>
  <c r="W21" i="3"/>
  <c r="AE21" i="3"/>
  <c r="AM21" i="3"/>
  <c r="AU21" i="3"/>
  <c r="BC21" i="3"/>
  <c r="BK21" i="3"/>
  <c r="H22" i="3"/>
  <c r="P22" i="3"/>
  <c r="X22" i="3"/>
  <c r="AF22" i="3"/>
  <c r="AN22" i="3"/>
  <c r="AV22" i="3"/>
  <c r="BD22" i="3"/>
  <c r="BL22" i="3"/>
  <c r="J5" i="4"/>
  <c r="J23" i="2"/>
  <c r="R5" i="4"/>
  <c r="R23" i="2"/>
  <c r="R23" i="4" s="1"/>
  <c r="Z5" i="4"/>
  <c r="Z23" i="2"/>
  <c r="AH5" i="4"/>
  <c r="AH23" i="2"/>
  <c r="AP5" i="4"/>
  <c r="AP23" i="2"/>
  <c r="AX5" i="4"/>
  <c r="AX23" i="2"/>
  <c r="AX23" i="4" s="1"/>
  <c r="BF5" i="4"/>
  <c r="BF23" i="2"/>
  <c r="BG23" i="4" s="1"/>
  <c r="AP13" i="4"/>
  <c r="AX13" i="4"/>
  <c r="BF13" i="4"/>
  <c r="E16" i="4"/>
  <c r="M16" i="4"/>
  <c r="U16" i="4"/>
  <c r="AC16" i="4"/>
  <c r="AK16" i="4"/>
  <c r="AS16" i="4"/>
  <c r="BA16" i="4"/>
  <c r="BI16" i="4"/>
  <c r="F17" i="4"/>
  <c r="N17" i="4"/>
  <c r="V17" i="4"/>
  <c r="AD17" i="4"/>
  <c r="AL17" i="4"/>
  <c r="AT17" i="4"/>
  <c r="BB17" i="4"/>
  <c r="BJ17" i="4"/>
  <c r="G18" i="4"/>
  <c r="O18" i="4"/>
  <c r="W18" i="4"/>
  <c r="AE18" i="4"/>
  <c r="AM18" i="4"/>
  <c r="AU18" i="4"/>
  <c r="BC18" i="4"/>
  <c r="BK18" i="4"/>
  <c r="H19" i="4"/>
  <c r="P19" i="4"/>
  <c r="X19" i="4"/>
  <c r="AF19" i="4"/>
  <c r="AN19" i="4"/>
  <c r="AV19" i="4"/>
  <c r="BD19" i="4"/>
  <c r="BL19" i="4"/>
  <c r="I20" i="4"/>
  <c r="Q20" i="4"/>
  <c r="Y20" i="4"/>
  <c r="AG20" i="4"/>
  <c r="AO20" i="4"/>
  <c r="AW20" i="4"/>
  <c r="BE20" i="4"/>
  <c r="BM20" i="4"/>
  <c r="J21" i="4"/>
  <c r="E23" i="2"/>
  <c r="AA23" i="2"/>
  <c r="BK20" i="3"/>
  <c r="H21" i="3"/>
  <c r="P21" i="3"/>
  <c r="X21" i="3"/>
  <c r="AF21" i="3"/>
  <c r="AN21" i="3"/>
  <c r="AV21" i="3"/>
  <c r="BD21" i="3"/>
  <c r="BL21" i="3"/>
  <c r="I22" i="3"/>
  <c r="Q22" i="3"/>
  <c r="Y22" i="3"/>
  <c r="AG22" i="3"/>
  <c r="AO22" i="3"/>
  <c r="AW22" i="3"/>
  <c r="BE22" i="3"/>
  <c r="BM22" i="3"/>
  <c r="AZ6" i="4"/>
  <c r="E7" i="4"/>
  <c r="M7" i="4"/>
  <c r="U7" i="4"/>
  <c r="AC7" i="4"/>
  <c r="AK7" i="4"/>
  <c r="AS7" i="4"/>
  <c r="BA7" i="4"/>
  <c r="BK9" i="4"/>
  <c r="H10" i="4"/>
  <c r="I11" i="4"/>
  <c r="Q11" i="4"/>
  <c r="Y11" i="4"/>
  <c r="AG11" i="4"/>
  <c r="AO11" i="4"/>
  <c r="AW11" i="4"/>
  <c r="BE11" i="4"/>
  <c r="J12" i="4"/>
  <c r="R12" i="4"/>
  <c r="Z12" i="4"/>
  <c r="AH12" i="4"/>
  <c r="AP12" i="4"/>
  <c r="AX12" i="4"/>
  <c r="BF12" i="4"/>
  <c r="K13" i="4"/>
  <c r="S13" i="4"/>
  <c r="AA13" i="4"/>
  <c r="AI13" i="4"/>
  <c r="AQ13" i="4"/>
  <c r="AY13" i="4"/>
  <c r="D14" i="4"/>
  <c r="L14" i="4"/>
  <c r="T14" i="4"/>
  <c r="AB14" i="4"/>
  <c r="AJ14" i="4"/>
  <c r="AC23" i="2"/>
  <c r="AC23" i="4" s="1"/>
  <c r="AY23" i="2"/>
  <c r="BD20" i="3"/>
  <c r="BL20" i="3"/>
  <c r="I21" i="3"/>
  <c r="Q21" i="3"/>
  <c r="Y21" i="3"/>
  <c r="AG21" i="3"/>
  <c r="AO21" i="3"/>
  <c r="AW21" i="3"/>
  <c r="BE21" i="3"/>
  <c r="BM21" i="3"/>
  <c r="J22" i="3"/>
  <c r="R22" i="3"/>
  <c r="Z22" i="3"/>
  <c r="AH22" i="3"/>
  <c r="AP22" i="3"/>
  <c r="AX22" i="3"/>
  <c r="BF22" i="3"/>
  <c r="D5" i="4"/>
  <c r="D23" i="2"/>
  <c r="D23" i="4" s="1"/>
  <c r="L5" i="4"/>
  <c r="L23" i="2"/>
  <c r="L23" i="4" s="1"/>
  <c r="T5" i="4"/>
  <c r="T23" i="2"/>
  <c r="T23" i="4" s="1"/>
  <c r="AB5" i="4"/>
  <c r="AB23" i="2"/>
  <c r="AB23" i="4" s="1"/>
  <c r="AJ5" i="4"/>
  <c r="AJ23" i="2"/>
  <c r="AR5" i="4"/>
  <c r="AR23" i="2"/>
  <c r="AR23" i="4" s="1"/>
  <c r="AZ5" i="4"/>
  <c r="AZ23" i="2"/>
  <c r="AZ23" i="4" s="1"/>
  <c r="BH23" i="2"/>
  <c r="BH23" i="4" s="1"/>
  <c r="AS6" i="4"/>
  <c r="G8" i="4"/>
  <c r="O8" i="4"/>
  <c r="W8" i="4"/>
  <c r="BF11" i="4"/>
  <c r="BA14" i="4"/>
  <c r="F15" i="4"/>
  <c r="N15" i="4"/>
  <c r="V15" i="4"/>
  <c r="AD15" i="4"/>
  <c r="AL15" i="4"/>
  <c r="AT15" i="4"/>
  <c r="BB15" i="4"/>
  <c r="BJ15" i="4"/>
  <c r="G16" i="4"/>
  <c r="O16" i="4"/>
  <c r="W16" i="4"/>
  <c r="AE16" i="4"/>
  <c r="AM16" i="4"/>
  <c r="AU16" i="4"/>
  <c r="BC16" i="4"/>
  <c r="BK16" i="4"/>
  <c r="H17" i="4"/>
  <c r="P17" i="4"/>
  <c r="X17" i="4"/>
  <c r="AN17" i="4"/>
  <c r="AV17" i="4"/>
  <c r="BD17" i="4"/>
  <c r="BL17" i="4"/>
  <c r="I18" i="4"/>
  <c r="Q18" i="4"/>
  <c r="Y18" i="4"/>
  <c r="AG18" i="4"/>
  <c r="AO18" i="4"/>
  <c r="AW18" i="4"/>
  <c r="BE18" i="4"/>
  <c r="BM18" i="4"/>
  <c r="J19" i="4"/>
  <c r="R19" i="4"/>
  <c r="Z19" i="4"/>
  <c r="AH19" i="4"/>
  <c r="AP19" i="4"/>
  <c r="AX19" i="4"/>
  <c r="BF19" i="4"/>
  <c r="K20" i="4"/>
  <c r="S20" i="4"/>
  <c r="AA20" i="4"/>
  <c r="AI20" i="4"/>
  <c r="AQ20" i="4"/>
  <c r="AY20" i="4"/>
  <c r="BG20" i="4"/>
  <c r="D21" i="4"/>
  <c r="L21" i="4"/>
  <c r="T21" i="4"/>
  <c r="AB21" i="4"/>
  <c r="AJ21" i="4"/>
  <c r="AR21" i="4"/>
  <c r="AZ21" i="4"/>
  <c r="BH21" i="4"/>
  <c r="E22" i="4"/>
  <c r="M22" i="4"/>
  <c r="K23" i="2"/>
  <c r="K23" i="4" s="1"/>
  <c r="BA23" i="2"/>
  <c r="BA23" i="4" s="1"/>
  <c r="I9" i="4"/>
  <c r="Q9" i="4"/>
  <c r="Y9" i="4"/>
  <c r="AG9" i="4"/>
  <c r="AO9" i="4"/>
  <c r="AW9" i="4"/>
  <c r="BE9" i="4"/>
  <c r="J10" i="4"/>
  <c r="R10" i="4"/>
  <c r="Z10" i="4"/>
  <c r="AH10" i="4"/>
  <c r="AP10" i="4"/>
  <c r="AX10" i="4"/>
  <c r="BF10" i="4"/>
  <c r="F14" i="4"/>
  <c r="N14" i="4"/>
  <c r="V14" i="4"/>
  <c r="AD14" i="4"/>
  <c r="I17" i="4"/>
  <c r="Q17" i="4"/>
  <c r="AG17" i="4"/>
  <c r="AO17" i="4"/>
  <c r="AW17" i="4"/>
  <c r="BE17" i="4"/>
  <c r="BM17" i="4"/>
  <c r="J18" i="4"/>
  <c r="R18" i="4"/>
  <c r="Z18" i="4"/>
  <c r="AH18" i="4"/>
  <c r="AP18" i="4"/>
  <c r="AX18" i="4"/>
  <c r="BF18" i="4"/>
  <c r="K19" i="4"/>
  <c r="S19" i="4"/>
  <c r="AA19" i="4"/>
  <c r="AI19" i="4"/>
  <c r="AQ19" i="4"/>
  <c r="AY19" i="4"/>
  <c r="BG19" i="4"/>
  <c r="D20" i="4"/>
  <c r="L20" i="4"/>
  <c r="T20" i="4"/>
  <c r="AB20" i="4"/>
  <c r="AJ20" i="4"/>
  <c r="AR20" i="4"/>
  <c r="AZ20" i="4"/>
  <c r="BH20" i="4"/>
  <c r="E21" i="4"/>
  <c r="M21" i="4"/>
  <c r="M23" i="2"/>
  <c r="AI23" i="2"/>
  <c r="AI23" i="4" s="1"/>
  <c r="R21" i="4"/>
  <c r="Z21" i="4"/>
  <c r="AH21" i="4"/>
  <c r="AP21" i="4"/>
  <c r="AX21" i="4"/>
  <c r="BF21" i="4"/>
  <c r="K22" i="4"/>
  <c r="S22" i="4"/>
  <c r="AA22" i="4"/>
  <c r="AI22" i="4"/>
  <c r="AQ22" i="4"/>
  <c r="AY22" i="4"/>
  <c r="BG22" i="4"/>
  <c r="U21" i="4"/>
  <c r="AC21" i="4"/>
  <c r="AK21" i="4"/>
  <c r="AS21" i="4"/>
  <c r="BA21" i="4"/>
  <c r="BI21" i="4"/>
  <c r="F22" i="4"/>
  <c r="N22" i="4"/>
  <c r="V22" i="4"/>
  <c r="AD22" i="4"/>
  <c r="AL22" i="4"/>
  <c r="AT22" i="4"/>
  <c r="BB22" i="4"/>
  <c r="BJ22" i="4"/>
  <c r="AF21" i="4"/>
  <c r="AN21" i="4"/>
  <c r="O23" i="3" l="1"/>
  <c r="BJ23" i="4"/>
  <c r="BJ25" i="2"/>
  <c r="U23" i="4"/>
  <c r="BA23" i="3"/>
  <c r="AH23" i="4"/>
  <c r="AD23" i="4"/>
  <c r="S23" i="3"/>
  <c r="AV23" i="3"/>
  <c r="AX23" i="3"/>
  <c r="AN23" i="3"/>
  <c r="AM23" i="3"/>
  <c r="AJ23" i="4"/>
  <c r="AW23" i="4"/>
  <c r="Q23" i="4"/>
  <c r="AJ23" i="3"/>
  <c r="W23" i="3"/>
  <c r="BI23" i="4"/>
  <c r="BI25" i="2"/>
  <c r="AQ23" i="4"/>
  <c r="AN23" i="4"/>
  <c r="H23" i="4"/>
  <c r="AS23" i="4"/>
  <c r="M23" i="3"/>
  <c r="Z23" i="4"/>
  <c r="AA23" i="4"/>
  <c r="BK23" i="4"/>
  <c r="BK25" i="2"/>
  <c r="BK26" i="2" s="1"/>
  <c r="BC23" i="3"/>
  <c r="AT23" i="4"/>
  <c r="F23" i="4"/>
  <c r="AI23" i="3"/>
  <c r="X23" i="3"/>
  <c r="J23" i="3"/>
  <c r="Q23" i="3"/>
  <c r="AK23" i="3"/>
  <c r="BF23" i="4"/>
  <c r="R23" i="3"/>
  <c r="M23" i="4"/>
  <c r="E23" i="4"/>
  <c r="BE23" i="3"/>
  <c r="AL23" i="3"/>
  <c r="AU23" i="3"/>
  <c r="N23" i="4"/>
  <c r="AD23" i="3"/>
  <c r="AK23" i="4"/>
  <c r="BL23" i="4"/>
  <c r="BL25" i="2"/>
  <c r="BL26" i="2" s="1"/>
  <c r="AF23" i="4"/>
  <c r="BI23" i="3"/>
  <c r="G23" i="3"/>
  <c r="BB23" i="4"/>
  <c r="AY23" i="4"/>
  <c r="AP23" i="4"/>
  <c r="J23" i="4"/>
  <c r="BC23" i="4"/>
  <c r="W23" i="4"/>
  <c r="BG23" i="3"/>
  <c r="AA23" i="3"/>
  <c r="AP23" i="3"/>
  <c r="AO23" i="3"/>
  <c r="AS23" i="3"/>
  <c r="BD23" i="3"/>
  <c r="BJ23" i="3"/>
  <c r="V23" i="3"/>
  <c r="BJ26" i="2" l="1"/>
</calcChain>
</file>

<file path=xl/sharedStrings.xml><?xml version="1.0" encoding="utf-8"?>
<sst xmlns="http://schemas.openxmlformats.org/spreadsheetml/2006/main" count="553" uniqueCount="91">
  <si>
    <t>Table 3: Seasonally Unadjusted QGDP and QGVA by Economic Activities (at constant basic Price, 2010/11, in million Rs.)</t>
  </si>
  <si>
    <t>ISIC</t>
  </si>
  <si>
    <t>Industrial Classification</t>
  </si>
  <si>
    <t>2067/68</t>
  </si>
  <si>
    <t>2068/69</t>
  </si>
  <si>
    <t>2069/70</t>
  </si>
  <si>
    <t>2070/71</t>
  </si>
  <si>
    <t>2071/72</t>
  </si>
  <si>
    <t>2072/73</t>
  </si>
  <si>
    <t>2073/74</t>
  </si>
  <si>
    <t>2074/75</t>
  </si>
  <si>
    <t>2075/76</t>
  </si>
  <si>
    <t>2076/77</t>
  </si>
  <si>
    <t>2077/78</t>
  </si>
  <si>
    <t>2078/79</t>
  </si>
  <si>
    <t>2079/80</t>
  </si>
  <si>
    <t>2080/81</t>
  </si>
  <si>
    <t>2081/82</t>
  </si>
  <si>
    <t>2082/83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</si>
  <si>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</si>
  <si>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</si>
  <si>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</si>
  <si>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</si>
  <si>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</si>
  <si>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</si>
  <si>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</si>
  <si>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</si>
  <si>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</si>
  <si>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</si>
  <si>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</si>
  <si>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</si>
  <si>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</si>
  <si>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</si>
  <si>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</si>
  <si>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</si>
  <si>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Q1</t>
  </si>
  <si>
    <t>Q2</t>
  </si>
  <si>
    <t>Q3</t>
  </si>
  <si>
    <t>Q4</t>
  </si>
  <si>
    <t>A</t>
  </si>
  <si>
    <t>Agriculture, forestry and fishing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</si>
  <si>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</si>
  <si>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</si>
  <si>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</si>
  <si>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</si>
  <si>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</si>
  <si>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</si>
  <si>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</si>
  <si>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 xml:space="preserve">Water supply; sewerage, waste management </t>
  </si>
  <si>
    <t>F</t>
  </si>
  <si>
    <t>Construction</t>
  </si>
  <si>
    <t>G</t>
  </si>
  <si>
    <t>Wholesale and retail trade; repair of motor vehicles &amp;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</si>
  <si>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</si>
  <si>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</si>
  <si>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</si>
  <si>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</si>
  <si>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</si>
  <si>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</si>
  <si>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</si>
  <si>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</si>
  <si>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</si>
  <si>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</si>
  <si>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</si>
  <si>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</si>
  <si>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</si>
  <si>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</si>
  <si>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</si>
  <si>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</si>
  <si>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</si>
  <si>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</si>
  <si>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</si>
  <si>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</si>
  <si>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>R, S, T</t>
  </si>
  <si>
    <t>Other Services</t>
  </si>
  <si>
    <t xml:space="preserve">QGDP </t>
  </si>
  <si>
    <t>Table 4:  Seasonally Adjusted QGDP and QGVA by Economic Activities (at constant basic Price, 2010/11, in million Rs.)</t>
  </si>
  <si>
    <t xml:space="preserve">Note: Since seasonal effects of quarterly estimates have been eliminated, the sum of seasonally adjusted  quarterly esimates of any year may differ from annual  unadjusted annual estimates. </t>
  </si>
  <si>
    <t>Table 1: Seasonally Unadjusted (Year on Year) Growth Rate of QGDP and QGVA by Economic Activities (at basic Price, 2010/11)</t>
  </si>
  <si>
    <t>Others services</t>
  </si>
  <si>
    <r>
      <t xml:space="preserve">Table 2: </t>
    </r>
    <r>
      <rPr>
        <b/>
        <sz val="8"/>
        <color rgb="FF000000"/>
        <rFont val="Times New Roman"/>
        <family val="1"/>
      </rPr>
      <t>Seasonally Adjusted (Quarter on Quarter) Growth Rate of QGDP and QGVA by Economic Activities (at basic Price, 2010/11)</t>
    </r>
  </si>
  <si>
    <t>Other services</t>
  </si>
  <si>
    <t>Content</t>
  </si>
  <si>
    <r>
      <t xml:space="preserve">Table 2: </t>
    </r>
    <r>
      <rPr>
        <b/>
        <sz val="11"/>
        <color rgb="FF000000"/>
        <rFont val="Times New Roman"/>
        <family val="1"/>
      </rPr>
      <t>Seasonally Adjusted (Quarter on Quarter) Growth Rate of QGDP and QGVA by Economic Activities (at basic Price, 2010/11)</t>
    </r>
  </si>
  <si>
    <t>Government of Nepal</t>
  </si>
  <si>
    <t>Office of Priminister and Council of Ministers</t>
  </si>
  <si>
    <t>National Statistics Office</t>
  </si>
  <si>
    <t>Thapathali, Kathmandu</t>
  </si>
  <si>
    <t>Quartaly National Accounts Estimates</t>
  </si>
  <si>
    <t>2083 Asar 22</t>
  </si>
  <si>
    <t>(2025/26 Third quarter)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</si>
</sst>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1"/>
      <color rgb="FF002060"/>
      <name val="Calibri"/>
      <family val="2"/>
      <scheme val="minor"/>
    </font>
    <font>
      <b/>
      <sz val="9"/>
      <color rgb="FFFF0000"/>
      <name val="Kalimati"/>
      <charset val="1"/>
    </font>
    <font>
      <b/>
      <sz val="12"/>
      <color rgb="FFFF0000"/>
      <name val="Kalimati"/>
      <charset val="1"/>
    </font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wrapText="1"/>
    </xf>
    <xf numFmtId="2" fontId="10" fillId="3" borderId="1" xfId="0" applyNumberFormat="1" applyFont="1" applyFill="1" applyBorder="1"/>
    <xf numFmtId="49" fontId="12" fillId="3" borderId="1" xfId="0" applyNumberFormat="1" applyFont="1" applyFill="1" applyBorder="1"/>
    <xf numFmtId="49" fontId="12" fillId="3" borderId="1" xfId="0" applyNumberFormat="1" applyFont="1" applyFill="1" applyBorder="1" applyAlignment="1">
      <alignment horizontal="right"/>
    </xf>
    <xf numFmtId="1" fontId="9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/>
    <xf numFmtId="2" fontId="4" fillId="3" borderId="1" xfId="0" applyNumberFormat="1" applyFont="1" applyFill="1" applyBorder="1"/>
    <xf numFmtId="164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164" fontId="17" fillId="0" borderId="1" xfId="0" applyNumberFormat="1" applyFont="1" applyBorder="1" applyAlignment="1">
      <alignment horizontal="center" wrapText="1"/>
    </xf>
    <xf numFmtId="164" fontId="12" fillId="3" borderId="1" xfId="0" applyNumberFormat="1" applyFont="1" applyFill="1" applyBorder="1"/>
    <xf numFmtId="2" fontId="12" fillId="0" borderId="1" xfId="0" applyNumberFormat="1" applyFont="1" applyBorder="1"/>
    <xf numFmtId="164" fontId="18" fillId="0" borderId="1" xfId="0" applyNumberFormat="1" applyFont="1" applyBorder="1" applyAlignment="1">
      <alignment horizontal="center" wrapText="1"/>
    </xf>
    <xf numFmtId="164" fontId="13" fillId="3" borderId="1" xfId="0" applyNumberFormat="1" applyFont="1" applyFill="1" applyBorder="1"/>
    <xf numFmtId="2" fontId="13" fillId="0" borderId="1" xfId="0" applyNumberFormat="1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wrapText="1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right" wrapText="1"/>
    </xf>
    <xf numFmtId="1" fontId="1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/>
    <xf numFmtId="1" fontId="2" fillId="0" borderId="1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wrapText="1"/>
    </xf>
    <xf numFmtId="1" fontId="0" fillId="0" borderId="0" xfId="0" applyNumberFormat="1" applyFont="1" applyFill="1" applyBorder="1"/>
    <xf numFmtId="1" fontId="2" fillId="0" borderId="0" xfId="0" applyNumberFormat="1" applyFont="1" applyFill="1" applyBorder="1"/>
    <xf numFmtId="0" fontId="0" fillId="0" borderId="0" xfId="0" applyBorder="1"/>
    <xf numFmtId="0" fontId="8" fillId="0" borderId="0" xfId="0" applyFont="1" applyFill="1" applyBorder="1"/>
    <xf numFmtId="3" fontId="0" fillId="0" borderId="0" xfId="0" applyNumberFormat="1" applyFont="1" applyFill="1" applyBorder="1"/>
    <xf numFmtId="164" fontId="0" fillId="0" borderId="0" xfId="0" applyNumberFormat="1" applyFont="1" applyFill="1" applyBorder="1"/>
    <xf numFmtId="1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2" fontId="7" fillId="3" borderId="1" xfId="0" applyNumberFormat="1" applyFont="1" applyFill="1" applyBorder="1"/>
    <xf numFmtId="2" fontId="7" fillId="0" borderId="1" xfId="0" applyNumberFormat="1" applyFont="1" applyBorder="1"/>
    <xf numFmtId="2" fontId="11" fillId="0" borderId="1" xfId="0" applyNumberFormat="1" applyFont="1" applyBorder="1"/>
    <xf numFmtId="2" fontId="4" fillId="0" borderId="1" xfId="0" applyNumberFormat="1" applyFont="1" applyBorder="1"/>
    <xf numFmtId="2" fontId="5" fillId="0" borderId="1" xfId="0" applyNumberFormat="1" applyFont="1" applyBorder="1"/>
    <xf numFmtId="0" fontId="9" fillId="0" borderId="0" xfId="0" applyFont="1" applyBorder="1"/>
    <xf numFmtId="0" fontId="13" fillId="0" borderId="0" xfId="0" applyFont="1" applyBorder="1" applyAlignment="1">
      <alignment vertical="center"/>
    </xf>
    <xf numFmtId="0" fontId="15" fillId="0" borderId="0" xfId="0" applyFont="1" applyBorder="1"/>
    <xf numFmtId="2" fontId="15" fillId="0" borderId="0" xfId="0" applyNumberFormat="1" applyFont="1" applyBorder="1"/>
    <xf numFmtId="0" fontId="16" fillId="0" borderId="0" xfId="0" applyFont="1" applyBorder="1"/>
    <xf numFmtId="164" fontId="13" fillId="0" borderId="5" xfId="0" applyNumberFormat="1" applyFont="1" applyBorder="1" applyAlignment="1">
      <alignment horizontal="center"/>
    </xf>
    <xf numFmtId="164" fontId="13" fillId="0" borderId="5" xfId="0" applyNumberFormat="1" applyFont="1" applyBorder="1"/>
    <xf numFmtId="164" fontId="12" fillId="3" borderId="5" xfId="0" applyNumberFormat="1" applyFont="1" applyFill="1" applyBorder="1"/>
    <xf numFmtId="164" fontId="13" fillId="3" borderId="5" xfId="0" applyNumberFormat="1" applyFont="1" applyFill="1" applyBorder="1"/>
    <xf numFmtId="164" fontId="16" fillId="0" borderId="6" xfId="0" applyNumberFormat="1" applyFont="1" applyBorder="1" applyAlignment="1">
      <alignment horizontal="center"/>
    </xf>
    <xf numFmtId="164" fontId="13" fillId="0" borderId="6" xfId="0" applyNumberFormat="1" applyFont="1" applyBorder="1"/>
    <xf numFmtId="2" fontId="12" fillId="0" borderId="6" xfId="0" applyNumberFormat="1" applyFont="1" applyBorder="1"/>
    <xf numFmtId="2" fontId="13" fillId="0" borderId="6" xfId="0" applyNumberFormat="1" applyFont="1" applyBorder="1"/>
    <xf numFmtId="164" fontId="16" fillId="0" borderId="3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3" fillId="0" borderId="3" xfId="0" applyNumberFormat="1" applyFont="1" applyBorder="1"/>
    <xf numFmtId="164" fontId="13" fillId="0" borderId="7" xfId="0" applyNumberFormat="1" applyFont="1" applyBorder="1"/>
    <xf numFmtId="2" fontId="12" fillId="0" borderId="3" xfId="0" applyNumberFormat="1" applyFont="1" applyBorder="1"/>
    <xf numFmtId="2" fontId="12" fillId="0" borderId="7" xfId="0" applyNumberFormat="1" applyFont="1" applyBorder="1"/>
    <xf numFmtId="2" fontId="13" fillId="0" borderId="3" xfId="0" applyNumberFormat="1" applyFont="1" applyBorder="1"/>
    <xf numFmtId="2" fontId="13" fillId="0" borderId="7" xfId="0" applyNumberFormat="1" applyFont="1" applyBorder="1"/>
    <xf numFmtId="164" fontId="16" fillId="0" borderId="5" xfId="0" applyNumberFormat="1" applyFont="1" applyBorder="1" applyAlignment="1">
      <alignment horizontal="center"/>
    </xf>
    <xf numFmtId="2" fontId="12" fillId="0" borderId="5" xfId="0" applyNumberFormat="1" applyFont="1" applyBorder="1"/>
    <xf numFmtId="2" fontId="13" fillId="0" borderId="5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164" fontId="13" fillId="0" borderId="5" xfId="0" applyNumberFormat="1" applyFont="1" applyBorder="1" applyAlignment="1">
      <alignment horizontal="left" vertical="center"/>
    </xf>
    <xf numFmtId="164" fontId="17" fillId="0" borderId="5" xfId="0" applyNumberFormat="1" applyFont="1" applyBorder="1" applyAlignment="1">
      <alignment wrapText="1"/>
    </xf>
    <xf numFmtId="0" fontId="16" fillId="2" borderId="5" xfId="0" applyFont="1" applyFill="1" applyBorder="1" applyAlignment="1"/>
    <xf numFmtId="164" fontId="13" fillId="0" borderId="6" xfId="0" applyNumberFormat="1" applyFont="1" applyBorder="1" applyAlignment="1">
      <alignment horizontal="center"/>
    </xf>
    <xf numFmtId="164" fontId="12" fillId="3" borderId="6" xfId="0" applyNumberFormat="1" applyFont="1" applyFill="1" applyBorder="1"/>
    <xf numFmtId="164" fontId="13" fillId="3" borderId="6" xfId="0" applyNumberFormat="1" applyFont="1" applyFill="1" applyBorder="1"/>
    <xf numFmtId="164" fontId="13" fillId="0" borderId="3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4" fontId="12" fillId="3" borderId="3" xfId="0" applyNumberFormat="1" applyFont="1" applyFill="1" applyBorder="1"/>
    <xf numFmtId="164" fontId="12" fillId="3" borderId="7" xfId="0" applyNumberFormat="1" applyFont="1" applyFill="1" applyBorder="1"/>
    <xf numFmtId="164" fontId="12" fillId="3" borderId="3" xfId="0" applyNumberFormat="1" applyFont="1" applyFill="1" applyBorder="1" applyAlignment="1">
      <alignment horizontal="right"/>
    </xf>
    <xf numFmtId="164" fontId="15" fillId="3" borderId="3" xfId="0" applyNumberFormat="1" applyFont="1" applyFill="1" applyBorder="1"/>
    <xf numFmtId="0" fontId="16" fillId="2" borderId="3" xfId="0" applyFont="1" applyFill="1" applyBorder="1" applyAlignment="1"/>
    <xf numFmtId="164" fontId="13" fillId="3" borderId="7" xfId="0" applyNumberFormat="1" applyFont="1" applyFill="1" applyBorder="1"/>
    <xf numFmtId="164" fontId="13" fillId="3" borderId="3" xfId="0" applyNumberFormat="1" applyFont="1" applyFill="1" applyBorder="1"/>
    <xf numFmtId="0" fontId="4" fillId="0" borderId="0" xfId="0" applyFont="1" applyBorder="1" applyAlignment="1">
      <alignment vertical="center"/>
    </xf>
    <xf numFmtId="0" fontId="0" fillId="4" borderId="2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11" xfId="0" applyFill="1" applyBorder="1"/>
    <xf numFmtId="0" fontId="24" fillId="4" borderId="10" xfId="0" applyFont="1" applyFill="1" applyBorder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0" fillId="4" borderId="0" xfId="0" applyFill="1" applyBorder="1" applyAlignment="1">
      <alignment horizontal="centerContinuous" vertical="center"/>
    </xf>
    <xf numFmtId="0" fontId="0" fillId="4" borderId="11" xfId="0" applyFill="1" applyBorder="1" applyAlignment="1">
      <alignment horizontal="centerContinuous" vertical="center"/>
    </xf>
    <xf numFmtId="0" fontId="0" fillId="4" borderId="10" xfId="0" applyFill="1" applyBorder="1" applyAlignment="1">
      <alignment horizontal="centerContinuous" vertical="center"/>
    </xf>
    <xf numFmtId="0" fontId="19" fillId="4" borderId="0" xfId="0" applyFont="1" applyFill="1" applyBorder="1" applyAlignment="1">
      <alignment horizontal="centerContinuous" vertical="center"/>
    </xf>
    <xf numFmtId="0" fontId="20" fillId="4" borderId="10" xfId="0" applyFont="1" applyFill="1" applyBorder="1" applyAlignment="1">
      <alignment horizontal="centerContinuous" vertical="center" readingOrder="1"/>
    </xf>
    <xf numFmtId="0" fontId="21" fillId="4" borderId="10" xfId="0" applyFont="1" applyFill="1" applyBorder="1" applyAlignment="1">
      <alignment horizontal="centerContinuous" vertical="center" readingOrder="1"/>
    </xf>
    <xf numFmtId="0" fontId="22" fillId="4" borderId="0" xfId="0" applyFont="1" applyFill="1" applyBorder="1" applyAlignment="1">
      <alignment horizontal="centerContinuous" vertical="center"/>
    </xf>
    <xf numFmtId="0" fontId="23" fillId="4" borderId="10" xfId="0" applyFont="1" applyFill="1" applyBorder="1" applyAlignment="1">
      <alignment horizontal="centerContinuous"/>
    </xf>
    <xf numFmtId="0" fontId="0" fillId="4" borderId="12" xfId="0" applyFill="1" applyBorder="1"/>
    <xf numFmtId="0" fontId="0" fillId="4" borderId="4" xfId="0" applyFill="1" applyBorder="1"/>
    <xf numFmtId="0" fontId="0" fillId="4" borderId="13" xfId="0" applyFill="1" applyBorder="1"/>
    <xf numFmtId="0" fontId="0" fillId="4" borderId="0" xfId="0" applyFill="1"/>
  </cellXfs>
  <cellStyles count="1">
    <cellStyle name="Normal" xfId="0" builtinId="0"/>
  </cellStyles>
  <dxfs count="4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27</xdr:row>
      <xdr:rowOff>1460</xdr:rowOff>
    </xdr:from>
    <xdr:to>
      <xdr:col>5</xdr:col>
      <xdr:colOff>520700</xdr:colOff>
      <xdr:row>30</xdr:row>
      <xdr:rowOff>117460</xdr:rowOff>
    </xdr:to>
    <xdr:pic>
      <xdr:nvPicPr>
        <xdr:cNvPr id="7" name="Picture 6" descr="Government of Nepal - Wikipedia">
          <a:extLst>
            <a:ext uri="{FF2B5EF4-FFF2-40B4-BE49-F238E27FC236}">
              <a16:creationId xmlns:a16="http://schemas.microsoft.com/office/drawing/2014/main" id="{E9ED5D61-AD19-9699-E045-620760D5F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5938710"/>
          <a:ext cx="787400" cy="66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127000</xdr:rowOff>
    </xdr:from>
    <xdr:to>
      <xdr:col>9</xdr:col>
      <xdr:colOff>603250</xdr:colOff>
      <xdr:row>27</xdr:row>
      <xdr:rowOff>10584</xdr:rowOff>
    </xdr:to>
    <xdr:pic>
      <xdr:nvPicPr>
        <xdr:cNvPr id="8" name="Picture 7" descr="C:\Users\HP\Desktop\python\GDP_Plot_Nepali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5917"/>
          <a:ext cx="6127750" cy="3841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tional%20account/fy%202082_83/QGDP/2082_83_Q3/0_Quarterly_GDP_Compilation_%202082_83Q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el_table3"/>
      <sheetName val="Label_table4"/>
      <sheetName val="Growth_rate_Y_o_Y_table1"/>
      <sheetName val="Growth_rate_Q_o_Q_table2"/>
      <sheetName val="GDP_2082-83_Published"/>
      <sheetName val="unadjusted annual total check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ST"/>
      <sheetName val="R"/>
      <sheetName val="S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>
            <v>91712.457887475379</v>
          </cell>
          <cell r="C5">
            <v>154133.73896583644</v>
          </cell>
          <cell r="D5">
            <v>109516.06355112251</v>
          </cell>
          <cell r="E5">
            <v>124963.7483126398</v>
          </cell>
          <cell r="F5">
            <v>97418.980462873762</v>
          </cell>
          <cell r="G5">
            <v>147935.66335001079</v>
          </cell>
          <cell r="H5">
            <v>117062.45481945656</v>
          </cell>
          <cell r="I5">
            <v>143317.59964660803</v>
          </cell>
          <cell r="J5">
            <v>105983.18547819265</v>
          </cell>
          <cell r="K5">
            <v>151811.4847930313</v>
          </cell>
          <cell r="L5">
            <v>120368.11853168986</v>
          </cell>
          <cell r="M5">
            <v>134179.63511748292</v>
          </cell>
          <cell r="N5">
            <v>101293.37235883482</v>
          </cell>
          <cell r="O5">
            <v>152204.36340739191</v>
          </cell>
          <cell r="P5">
            <v>121159.8604127314</v>
          </cell>
          <cell r="Q5">
            <v>160671.75109649112</v>
          </cell>
          <cell r="R5">
            <v>117425.86573404254</v>
          </cell>
          <cell r="S5">
            <v>169235.81888798223</v>
          </cell>
          <cell r="T5">
            <v>122011.1239177548</v>
          </cell>
          <cell r="U5">
            <v>133085.09562339043</v>
          </cell>
          <cell r="V5">
            <v>102666.83131434172</v>
          </cell>
          <cell r="W5">
            <v>163803.09279247455</v>
          </cell>
          <cell r="X5">
            <v>126436.98984038959</v>
          </cell>
          <cell r="Y5">
            <v>148394.19439674175</v>
          </cell>
          <cell r="Z5">
            <v>110344.92339925839</v>
          </cell>
          <cell r="AA5">
            <v>170401.29538458656</v>
          </cell>
          <cell r="AB5">
            <v>130916.58288980211</v>
          </cell>
          <cell r="AC5">
            <v>157649.30309052163</v>
          </cell>
          <cell r="AD5">
            <v>115788.58658137916</v>
          </cell>
          <cell r="AE5">
            <v>174758.34730146211</v>
          </cell>
          <cell r="AF5">
            <v>132062.78859818092</v>
          </cell>
          <cell r="AG5">
            <v>161557.09559424515</v>
          </cell>
          <cell r="AH5">
            <v>122769.40431009415</v>
          </cell>
          <cell r="AI5">
            <v>184750.58390297755</v>
          </cell>
          <cell r="AJ5">
            <v>138799.78535240085</v>
          </cell>
          <cell r="AK5">
            <v>167972.10164365941</v>
          </cell>
          <cell r="AL5">
            <v>126260.91384535028</v>
          </cell>
          <cell r="AM5">
            <v>187552.27562615316</v>
          </cell>
          <cell r="AN5">
            <v>148370.59537069785</v>
          </cell>
          <cell r="AO5">
            <v>167045.60502225795</v>
          </cell>
          <cell r="AP5">
            <v>130823.40279377664</v>
          </cell>
          <cell r="AQ5">
            <v>189675.53119879696</v>
          </cell>
          <cell r="AR5">
            <v>150756.17465194731</v>
          </cell>
          <cell r="AS5">
            <v>175898.45131422178</v>
          </cell>
          <cell r="AT5">
            <v>134602.58235619066</v>
          </cell>
          <cell r="AU5">
            <v>196227.9291822938</v>
          </cell>
          <cell r="AV5">
            <v>154763.3551274178</v>
          </cell>
          <cell r="AW5">
            <v>176777.90144377889</v>
          </cell>
          <cell r="AX5">
            <v>139165.37040085264</v>
          </cell>
          <cell r="AY5">
            <v>201801.20074348876</v>
          </cell>
          <cell r="AZ5">
            <v>161211.84158677631</v>
          </cell>
          <cell r="BA5">
            <v>180224.4974053608</v>
          </cell>
          <cell r="BB5">
            <v>141043.51734121935</v>
          </cell>
          <cell r="BC5">
            <v>204989.0394201024</v>
          </cell>
          <cell r="BD5">
            <v>166286.48830293893</v>
          </cell>
          <cell r="BE5">
            <v>191236.29021820231</v>
          </cell>
          <cell r="BF5">
            <v>146924.77220662558</v>
          </cell>
          <cell r="BG5">
            <v>211088.34553046266</v>
          </cell>
          <cell r="BH5">
            <v>171002.86508560451</v>
          </cell>
          <cell r="BI5">
            <v>195994.94683851991</v>
          </cell>
          <cell r="BJ5">
            <v>147860.54660281449</v>
          </cell>
          <cell r="BK5">
            <v>215061.57725991425</v>
          </cell>
          <cell r="BL5">
            <v>173710.92178722104</v>
          </cell>
        </row>
        <row r="6">
          <cell r="B6">
            <v>116306</v>
          </cell>
          <cell r="C6">
            <v>129228</v>
          </cell>
          <cell r="D6">
            <v>119720</v>
          </cell>
          <cell r="E6">
            <v>115036</v>
          </cell>
          <cell r="F6">
            <v>122157</v>
          </cell>
          <cell r="G6">
            <v>122783</v>
          </cell>
          <cell r="H6">
            <v>127420</v>
          </cell>
          <cell r="I6">
            <v>133405</v>
          </cell>
          <cell r="J6">
            <v>130830</v>
          </cell>
          <cell r="K6">
            <v>126356</v>
          </cell>
          <cell r="L6">
            <v>130886</v>
          </cell>
          <cell r="M6">
            <v>124144</v>
          </cell>
          <cell r="N6">
            <v>126697</v>
          </cell>
          <cell r="O6">
            <v>126050</v>
          </cell>
          <cell r="P6">
            <v>131830</v>
          </cell>
          <cell r="Q6">
            <v>150641</v>
          </cell>
          <cell r="R6">
            <v>143503</v>
          </cell>
          <cell r="S6">
            <v>142096</v>
          </cell>
          <cell r="T6">
            <v>133200</v>
          </cell>
          <cell r="U6">
            <v>122600</v>
          </cell>
          <cell r="V6">
            <v>129869</v>
          </cell>
          <cell r="W6">
            <v>135386</v>
          </cell>
          <cell r="X6">
            <v>138217</v>
          </cell>
          <cell r="Y6">
            <v>137533</v>
          </cell>
          <cell r="Z6">
            <v>138440</v>
          </cell>
          <cell r="AA6">
            <v>141041</v>
          </cell>
          <cell r="AB6">
            <v>143192</v>
          </cell>
          <cell r="AC6">
            <v>146289</v>
          </cell>
          <cell r="AD6">
            <v>144609</v>
          </cell>
          <cell r="AE6">
            <v>144957</v>
          </cell>
          <cell r="AF6">
            <v>144420</v>
          </cell>
          <cell r="AG6">
            <v>149916</v>
          </cell>
          <cell r="AH6">
            <v>152077</v>
          </cell>
          <cell r="AI6">
            <v>154797</v>
          </cell>
          <cell r="AJ6">
            <v>151015</v>
          </cell>
          <cell r="AK6">
            <v>156230</v>
          </cell>
          <cell r="AL6">
            <v>155934</v>
          </cell>
          <cell r="AM6">
            <v>157523</v>
          </cell>
          <cell r="AN6">
            <v>160192</v>
          </cell>
          <cell r="AO6">
            <v>155542</v>
          </cell>
          <cell r="AP6">
            <v>160764</v>
          </cell>
          <cell r="AQ6">
            <v>159574</v>
          </cell>
          <cell r="AR6">
            <v>162024</v>
          </cell>
          <cell r="AS6">
            <v>164781</v>
          </cell>
          <cell r="AT6">
            <v>164813</v>
          </cell>
          <cell r="AU6">
            <v>166006</v>
          </cell>
          <cell r="AV6">
            <v>165576</v>
          </cell>
          <cell r="AW6">
            <v>165846</v>
          </cell>
          <cell r="AX6">
            <v>169820</v>
          </cell>
          <cell r="AY6">
            <v>171336</v>
          </cell>
          <cell r="AZ6">
            <v>171769</v>
          </cell>
          <cell r="BA6">
            <v>169291</v>
          </cell>
          <cell r="BB6">
            <v>172159</v>
          </cell>
          <cell r="BC6">
            <v>174293</v>
          </cell>
          <cell r="BD6">
            <v>176717</v>
          </cell>
          <cell r="BE6">
            <v>180188</v>
          </cell>
          <cell r="BF6">
            <v>178439</v>
          </cell>
          <cell r="BG6">
            <v>180229</v>
          </cell>
          <cell r="BH6">
            <v>181384</v>
          </cell>
          <cell r="BI6">
            <v>184796</v>
          </cell>
          <cell r="BJ6">
            <v>179637</v>
          </cell>
          <cell r="BK6">
            <v>184149</v>
          </cell>
          <cell r="BL6">
            <v>184072</v>
          </cell>
        </row>
      </sheetData>
      <sheetData sheetId="7">
        <row r="5">
          <cell r="B5">
            <v>2281.769452769267</v>
          </cell>
          <cell r="C5">
            <v>2119.2607810723084</v>
          </cell>
          <cell r="D5">
            <v>2055.1094285526178</v>
          </cell>
          <cell r="E5">
            <v>2068.6473274714504</v>
          </cell>
          <cell r="F5">
            <v>1903.1444856392613</v>
          </cell>
          <cell r="G5">
            <v>2148.6213761168947</v>
          </cell>
          <cell r="H5">
            <v>2492.1194683660251</v>
          </cell>
          <cell r="I5">
            <v>2421.7362713537946</v>
          </cell>
          <cell r="J5">
            <v>2270.2802551652853</v>
          </cell>
          <cell r="K5">
            <v>2078.9535526975424</v>
          </cell>
          <cell r="L5">
            <v>2336.6857603807448</v>
          </cell>
          <cell r="M5">
            <v>2483.4982221798909</v>
          </cell>
          <cell r="N5">
            <v>2155.3101892380018</v>
          </cell>
          <cell r="O5">
            <v>2260.1827702449455</v>
          </cell>
          <cell r="P5">
            <v>2883.8947021249187</v>
          </cell>
          <cell r="Q5">
            <v>2924.6658653808508</v>
          </cell>
          <cell r="R5">
            <v>2416.5907686359146</v>
          </cell>
          <cell r="S5">
            <v>2653.4825640240224</v>
          </cell>
          <cell r="T5">
            <v>2728.2059202585556</v>
          </cell>
          <cell r="U5">
            <v>2747.8340316626472</v>
          </cell>
          <cell r="V5">
            <v>1956.4404189583613</v>
          </cell>
          <cell r="W5">
            <v>1737.1833187193042</v>
          </cell>
          <cell r="X5">
            <v>3142.0209755269898</v>
          </cell>
          <cell r="Y5">
            <v>3427.2954811329669</v>
          </cell>
          <cell r="Z5">
            <v>2724.4811237357812</v>
          </cell>
          <cell r="AA5">
            <v>2898.2783600860225</v>
          </cell>
          <cell r="AB5">
            <v>3020.3998944551981</v>
          </cell>
          <cell r="AC5">
            <v>3118.3269501622699</v>
          </cell>
          <cell r="AD5">
            <v>2974.896326949</v>
          </cell>
          <cell r="AE5">
            <v>2800.0434413123644</v>
          </cell>
          <cell r="AF5">
            <v>3363.8115785777954</v>
          </cell>
          <cell r="AG5">
            <v>3727.7974208234505</v>
          </cell>
          <cell r="AH5">
            <v>3681.4339351815638</v>
          </cell>
          <cell r="AI5">
            <v>3872.3425903085945</v>
          </cell>
          <cell r="AJ5">
            <v>3687.9748097016814</v>
          </cell>
          <cell r="AK5">
            <v>3892.2475083137697</v>
          </cell>
          <cell r="AL5">
            <v>3959.6926414930335</v>
          </cell>
          <cell r="AM5">
            <v>4394.7564255853968</v>
          </cell>
          <cell r="AN5">
            <v>3642.8500965214348</v>
          </cell>
          <cell r="AO5">
            <v>2799.2913491843228</v>
          </cell>
          <cell r="AP5">
            <v>3582.6670139264638</v>
          </cell>
          <cell r="AQ5">
            <v>4011.0359884509462</v>
          </cell>
          <cell r="AR5">
            <v>3979.6699899466985</v>
          </cell>
          <cell r="AS5">
            <v>3911.303369076084</v>
          </cell>
          <cell r="AT5">
            <v>3969.456326826235</v>
          </cell>
          <cell r="AU5">
            <v>4158.7936542269508</v>
          </cell>
          <cell r="AV5">
            <v>4411.8149048195619</v>
          </cell>
          <cell r="AW5">
            <v>4313.4568658752196</v>
          </cell>
          <cell r="AX5">
            <v>3851.6999876598165</v>
          </cell>
          <cell r="AY5">
            <v>4242.678678310248</v>
          </cell>
          <cell r="AZ5">
            <v>4288.3201148984517</v>
          </cell>
          <cell r="BA5">
            <v>4624.5807874961974</v>
          </cell>
          <cell r="BB5">
            <v>4098.7999693045713</v>
          </cell>
          <cell r="BC5">
            <v>4103.5240486637604</v>
          </cell>
          <cell r="BD5">
            <v>3971.8288494040657</v>
          </cell>
          <cell r="BE5">
            <v>5403.6732427364323</v>
          </cell>
          <cell r="BF5">
            <v>4018.682872507874</v>
          </cell>
          <cell r="BG5">
            <v>4227.2673175930368</v>
          </cell>
          <cell r="BH5">
            <v>4183.7381900487262</v>
          </cell>
          <cell r="BI5">
            <v>5392.9969154918817</v>
          </cell>
          <cell r="BJ5">
            <v>4196.0595244838323</v>
          </cell>
          <cell r="BK5">
            <v>4325.5147627062806</v>
          </cell>
          <cell r="BL5">
            <v>4361.6736663010442</v>
          </cell>
        </row>
        <row r="6">
          <cell r="B6">
            <v>2423</v>
          </cell>
          <cell r="C6">
            <v>2260</v>
          </cell>
          <cell r="D6">
            <v>1925</v>
          </cell>
          <cell r="E6">
            <v>1908</v>
          </cell>
          <cell r="F6">
            <v>2057</v>
          </cell>
          <cell r="G6">
            <v>2293</v>
          </cell>
          <cell r="H6">
            <v>2357</v>
          </cell>
          <cell r="I6">
            <v>2241</v>
          </cell>
          <cell r="J6">
            <v>2447</v>
          </cell>
          <cell r="K6">
            <v>2232</v>
          </cell>
          <cell r="L6">
            <v>2195</v>
          </cell>
          <cell r="M6">
            <v>2268</v>
          </cell>
          <cell r="N6">
            <v>2366</v>
          </cell>
          <cell r="O6">
            <v>2415</v>
          </cell>
          <cell r="P6">
            <v>2745</v>
          </cell>
          <cell r="Q6">
            <v>2677</v>
          </cell>
          <cell r="R6">
            <v>2646</v>
          </cell>
          <cell r="S6">
            <v>2818</v>
          </cell>
          <cell r="T6">
            <v>2591</v>
          </cell>
          <cell r="U6">
            <v>2488</v>
          </cell>
          <cell r="V6">
            <v>2189</v>
          </cell>
          <cell r="W6">
            <v>1881</v>
          </cell>
          <cell r="X6">
            <v>3032</v>
          </cell>
          <cell r="Y6">
            <v>3186</v>
          </cell>
          <cell r="Z6">
            <v>2934</v>
          </cell>
          <cell r="AA6">
            <v>3003</v>
          </cell>
          <cell r="AB6">
            <v>2941</v>
          </cell>
          <cell r="AC6">
            <v>2929</v>
          </cell>
          <cell r="AD6">
            <v>3152</v>
          </cell>
          <cell r="AE6">
            <v>2838</v>
          </cell>
          <cell r="AF6">
            <v>3320</v>
          </cell>
          <cell r="AG6">
            <v>3615</v>
          </cell>
          <cell r="AH6">
            <v>3810</v>
          </cell>
          <cell r="AI6">
            <v>3863</v>
          </cell>
          <cell r="AJ6">
            <v>3656</v>
          </cell>
          <cell r="AK6">
            <v>3843</v>
          </cell>
          <cell r="AL6">
            <v>4069</v>
          </cell>
          <cell r="AM6">
            <v>4340</v>
          </cell>
          <cell r="AN6">
            <v>3626</v>
          </cell>
          <cell r="AO6">
            <v>2772</v>
          </cell>
          <cell r="AP6">
            <v>3691</v>
          </cell>
          <cell r="AQ6">
            <v>3944</v>
          </cell>
          <cell r="AR6">
            <v>3980</v>
          </cell>
          <cell r="AS6">
            <v>3841</v>
          </cell>
          <cell r="AT6">
            <v>4106</v>
          </cell>
          <cell r="AU6">
            <v>4104</v>
          </cell>
          <cell r="AV6">
            <v>4441</v>
          </cell>
          <cell r="AW6">
            <v>4153</v>
          </cell>
          <cell r="AX6">
            <v>4013</v>
          </cell>
          <cell r="AY6">
            <v>4239</v>
          </cell>
          <cell r="AZ6">
            <v>4351</v>
          </cell>
          <cell r="BA6">
            <v>4338</v>
          </cell>
          <cell r="BB6">
            <v>4300</v>
          </cell>
          <cell r="BC6">
            <v>4149</v>
          </cell>
          <cell r="BD6">
            <v>4078</v>
          </cell>
          <cell r="BE6">
            <v>4997</v>
          </cell>
          <cell r="BF6">
            <v>4250</v>
          </cell>
          <cell r="BG6">
            <v>4311</v>
          </cell>
          <cell r="BH6">
            <v>4330</v>
          </cell>
          <cell r="BI6">
            <v>4892</v>
          </cell>
          <cell r="BJ6">
            <v>4453</v>
          </cell>
          <cell r="BK6">
            <v>4431</v>
          </cell>
          <cell r="BL6">
            <v>4530</v>
          </cell>
        </row>
      </sheetData>
      <sheetData sheetId="8">
        <row r="5">
          <cell r="B5">
            <v>20868.366858996342</v>
          </cell>
          <cell r="C5">
            <v>20759.532142903408</v>
          </cell>
          <cell r="D5">
            <v>19843.278564013632</v>
          </cell>
          <cell r="E5">
            <v>22678.544634086655</v>
          </cell>
          <cell r="F5">
            <v>20832.907180869122</v>
          </cell>
          <cell r="G5">
            <v>22619.893044920886</v>
          </cell>
          <cell r="H5">
            <v>23236.041026940802</v>
          </cell>
          <cell r="I5">
            <v>25958.388168939211</v>
          </cell>
          <cell r="J5">
            <v>23734.553888538398</v>
          </cell>
          <cell r="K5">
            <v>23796.818006061701</v>
          </cell>
          <cell r="L5">
            <v>22996.729802568112</v>
          </cell>
          <cell r="M5">
            <v>24797.158255059672</v>
          </cell>
          <cell r="N5">
            <v>24611.144227709945</v>
          </cell>
          <cell r="O5">
            <v>24004.413975957639</v>
          </cell>
          <cell r="P5">
            <v>25738.384818475417</v>
          </cell>
          <cell r="Q5">
            <v>26737.390127498795</v>
          </cell>
          <cell r="R5">
            <v>25044.033132788445</v>
          </cell>
          <cell r="S5">
            <v>25589.387513413163</v>
          </cell>
          <cell r="T5">
            <v>25527.636244064877</v>
          </cell>
          <cell r="U5">
            <v>24993.814671071937</v>
          </cell>
          <cell r="V5">
            <v>20661.416882379159</v>
          </cell>
          <cell r="W5">
            <v>21642.567113626807</v>
          </cell>
          <cell r="X5">
            <v>23934.120213502003</v>
          </cell>
          <cell r="Y5">
            <v>25298.855909496855</v>
          </cell>
          <cell r="Z5">
            <v>23958.278360529959</v>
          </cell>
          <cell r="AA5">
            <v>27408.562058405478</v>
          </cell>
          <cell r="AB5">
            <v>28289.140999609273</v>
          </cell>
          <cell r="AC5">
            <v>27283.88730871736</v>
          </cell>
          <cell r="AD5">
            <v>28278.071575391263</v>
          </cell>
          <cell r="AE5">
            <v>29479.282154926193</v>
          </cell>
          <cell r="AF5">
            <v>29783.468781912183</v>
          </cell>
          <cell r="AG5">
            <v>29244.670525565616</v>
          </cell>
          <cell r="AH5">
            <v>29674.055746010148</v>
          </cell>
          <cell r="AI5">
            <v>31221.293826732945</v>
          </cell>
          <cell r="AJ5">
            <v>32406.295841634896</v>
          </cell>
          <cell r="AK5">
            <v>31101.376720449804</v>
          </cell>
          <cell r="AL5">
            <v>31191.670088707626</v>
          </cell>
          <cell r="AM5">
            <v>33231.181291294008</v>
          </cell>
          <cell r="AN5">
            <v>26954.614182022873</v>
          </cell>
          <cell r="AO5">
            <v>21793.199124416733</v>
          </cell>
          <cell r="AP5">
            <v>29540.644622773969</v>
          </cell>
          <cell r="AQ5">
            <v>32433.968117305856</v>
          </cell>
          <cell r="AR5">
            <v>32338.147514950953</v>
          </cell>
          <cell r="AS5">
            <v>28655.49378137603</v>
          </cell>
          <cell r="AT5">
            <v>31521.453660559866</v>
          </cell>
          <cell r="AU5">
            <v>33880.030211051548</v>
          </cell>
          <cell r="AV5">
            <v>34140.389361404603</v>
          </cell>
          <cell r="AW5">
            <v>31666.99245507333</v>
          </cell>
          <cell r="AX5">
            <v>30678.902277877791</v>
          </cell>
          <cell r="AY5">
            <v>32708.147895653474</v>
          </cell>
          <cell r="AZ5">
            <v>33747.047595486409</v>
          </cell>
          <cell r="BA5">
            <v>31844.508700702216</v>
          </cell>
          <cell r="BB5">
            <v>30719.67690223821</v>
          </cell>
          <cell r="BC5">
            <v>31281.441749682552</v>
          </cell>
          <cell r="BD5">
            <v>32290.809160824145</v>
          </cell>
          <cell r="BE5">
            <v>32082.518407990079</v>
          </cell>
          <cell r="BF5">
            <v>31203.119467348028</v>
          </cell>
          <cell r="BG5">
            <v>32402.576308505115</v>
          </cell>
          <cell r="BH5">
            <v>33750.322998709664</v>
          </cell>
          <cell r="BI5">
            <v>31893.240010690919</v>
          </cell>
          <cell r="BJ5">
            <v>31603.545072021687</v>
          </cell>
          <cell r="BK5">
            <v>32998.244090697423</v>
          </cell>
          <cell r="BL5">
            <v>33569.269061321364</v>
          </cell>
        </row>
        <row r="6">
          <cell r="B6">
            <v>21605</v>
          </cell>
          <cell r="C6">
            <v>20900</v>
          </cell>
          <cell r="D6">
            <v>20500</v>
          </cell>
          <cell r="E6">
            <v>21138</v>
          </cell>
          <cell r="F6">
            <v>21620</v>
          </cell>
          <cell r="G6">
            <v>22758</v>
          </cell>
          <cell r="H6">
            <v>23735</v>
          </cell>
          <cell r="I6">
            <v>24538</v>
          </cell>
          <cell r="J6">
            <v>24568</v>
          </cell>
          <cell r="K6">
            <v>23973</v>
          </cell>
          <cell r="L6">
            <v>23252</v>
          </cell>
          <cell r="M6">
            <v>23507</v>
          </cell>
          <cell r="N6">
            <v>25577</v>
          </cell>
          <cell r="O6">
            <v>24208</v>
          </cell>
          <cell r="P6">
            <v>25631</v>
          </cell>
          <cell r="Q6">
            <v>25654</v>
          </cell>
          <cell r="R6">
            <v>26161</v>
          </cell>
          <cell r="S6">
            <v>25753</v>
          </cell>
          <cell r="T6">
            <v>25113</v>
          </cell>
          <cell r="U6">
            <v>24178</v>
          </cell>
          <cell r="V6">
            <v>21812</v>
          </cell>
          <cell r="W6">
            <v>21708</v>
          </cell>
          <cell r="X6">
            <v>23327</v>
          </cell>
          <cell r="Y6">
            <v>24935</v>
          </cell>
          <cell r="Z6">
            <v>24978</v>
          </cell>
          <cell r="AA6">
            <v>27208</v>
          </cell>
          <cell r="AB6">
            <v>27565</v>
          </cell>
          <cell r="AC6">
            <v>27534</v>
          </cell>
          <cell r="AD6">
            <v>29031</v>
          </cell>
          <cell r="AE6">
            <v>28949</v>
          </cell>
          <cell r="AF6">
            <v>29114</v>
          </cell>
          <cell r="AG6">
            <v>30035</v>
          </cell>
          <cell r="AH6">
            <v>30238</v>
          </cell>
          <cell r="AI6">
            <v>30291</v>
          </cell>
          <cell r="AJ6">
            <v>31739</v>
          </cell>
          <cell r="AK6">
            <v>32405</v>
          </cell>
          <cell r="AL6">
            <v>31611</v>
          </cell>
          <cell r="AM6">
            <v>32008</v>
          </cell>
          <cell r="AN6">
            <v>26306</v>
          </cell>
          <cell r="AO6">
            <v>23347</v>
          </cell>
          <cell r="AP6">
            <v>30024</v>
          </cell>
          <cell r="AQ6">
            <v>31092</v>
          </cell>
          <cell r="AR6">
            <v>31477</v>
          </cell>
          <cell r="AS6">
            <v>30279</v>
          </cell>
          <cell r="AT6">
            <v>32124</v>
          </cell>
          <cell r="AU6">
            <v>32721</v>
          </cell>
          <cell r="AV6">
            <v>33138</v>
          </cell>
          <cell r="AW6">
            <v>32931</v>
          </cell>
          <cell r="AX6">
            <v>31482</v>
          </cell>
          <cell r="AY6">
            <v>31919</v>
          </cell>
          <cell r="AZ6">
            <v>32609</v>
          </cell>
          <cell r="BA6">
            <v>32730</v>
          </cell>
          <cell r="BB6">
            <v>31607</v>
          </cell>
          <cell r="BC6">
            <v>30821</v>
          </cell>
          <cell r="BD6">
            <v>31123</v>
          </cell>
          <cell r="BE6">
            <v>32699</v>
          </cell>
          <cell r="BF6">
            <v>32131</v>
          </cell>
          <cell r="BG6">
            <v>32087</v>
          </cell>
          <cell r="BH6">
            <v>32565</v>
          </cell>
          <cell r="BI6">
            <v>32455</v>
          </cell>
          <cell r="BJ6">
            <v>32505</v>
          </cell>
          <cell r="BK6">
            <v>32704</v>
          </cell>
          <cell r="BL6">
            <v>32431</v>
          </cell>
        </row>
      </sheetData>
      <sheetData sheetId="9">
        <row r="5">
          <cell r="B5">
            <v>4144.3658240904215</v>
          </cell>
          <cell r="C5">
            <v>3513.9701047675526</v>
          </cell>
          <cell r="D5">
            <v>2630.4580453143217</v>
          </cell>
          <cell r="E5">
            <v>4059.3863176177983</v>
          </cell>
          <cell r="F5">
            <v>4990.7159557211517</v>
          </cell>
          <cell r="G5">
            <v>4147.3363984755679</v>
          </cell>
          <cell r="H5">
            <v>3116.5985997280627</v>
          </cell>
          <cell r="I5">
            <v>4249.9072070155917</v>
          </cell>
          <cell r="J5">
            <v>5082.0236750177892</v>
          </cell>
          <cell r="K5">
            <v>3941.7554675791334</v>
          </cell>
          <cell r="L5">
            <v>3042.3591693060594</v>
          </cell>
          <cell r="M5">
            <v>4580.3758969840419</v>
          </cell>
          <cell r="N5">
            <v>5358.4443263374997</v>
          </cell>
          <cell r="O5">
            <v>4305.0107992324356</v>
          </cell>
          <cell r="P5">
            <v>3057.7616731404519</v>
          </cell>
          <cell r="Q5">
            <v>4554.3061040629718</v>
          </cell>
          <cell r="R5">
            <v>5020.1268400746831</v>
          </cell>
          <cell r="S5">
            <v>4331.0080177668224</v>
          </cell>
          <cell r="T5">
            <v>3276.2565300015749</v>
          </cell>
          <cell r="U5">
            <v>4760.0903989240687</v>
          </cell>
          <cell r="V5">
            <v>5042.120724871912</v>
          </cell>
          <cell r="W5">
            <v>3967.1372656021022</v>
          </cell>
          <cell r="X5">
            <v>2864.6620406186935</v>
          </cell>
          <cell r="Y5">
            <v>4017.1447615475599</v>
          </cell>
          <cell r="Z5">
            <v>5451.4141170249623</v>
          </cell>
          <cell r="AA5">
            <v>4926.3722920034843</v>
          </cell>
          <cell r="AB5">
            <v>3630.2831476841311</v>
          </cell>
          <cell r="AC5">
            <v>5512.167562191923</v>
          </cell>
          <cell r="AD5">
            <v>6808.1377096383349</v>
          </cell>
          <cell r="AE5">
            <v>5099.9128111740329</v>
          </cell>
          <cell r="AF5">
            <v>3583.7602208718617</v>
          </cell>
          <cell r="AG5">
            <v>6054.4813791152137</v>
          </cell>
          <cell r="AH5">
            <v>7453.2205113128612</v>
          </cell>
          <cell r="AI5">
            <v>5323.9060485092295</v>
          </cell>
          <cell r="AJ5">
            <v>4050.5045588147359</v>
          </cell>
          <cell r="AK5">
            <v>6789.7177306713211</v>
          </cell>
          <cell r="AL5">
            <v>8417.0800031468279</v>
          </cell>
          <cell r="AM5">
            <v>6746.9234641888379</v>
          </cell>
          <cell r="AN5">
            <v>4846.412355487515</v>
          </cell>
          <cell r="AO5">
            <v>8213.5192558219969</v>
          </cell>
          <cell r="AP5">
            <v>9968.964393277096</v>
          </cell>
          <cell r="AQ5">
            <v>7432.4981193532649</v>
          </cell>
          <cell r="AR5">
            <v>4656.0019792287458</v>
          </cell>
          <cell r="AS5">
            <v>7345.2132440252153</v>
          </cell>
          <cell r="AT5">
            <v>12815.844182710942</v>
          </cell>
          <cell r="AU5">
            <v>10226.708587219333</v>
          </cell>
          <cell r="AV5">
            <v>8025.875588067116</v>
          </cell>
          <cell r="AW5">
            <v>13822.112317083596</v>
          </cell>
          <cell r="AX5">
            <v>17521.237079734979</v>
          </cell>
          <cell r="AY5">
            <v>11503.010629702543</v>
          </cell>
          <cell r="AZ5">
            <v>6271.805104497259</v>
          </cell>
          <cell r="BA5">
            <v>18466.928903938609</v>
          </cell>
          <cell r="BB5">
            <v>20676.489267727637</v>
          </cell>
          <cell r="BC5">
            <v>13703.580712705978</v>
          </cell>
          <cell r="BD5">
            <v>8722.876399979652</v>
          </cell>
          <cell r="BE5">
            <v>16899.238538836376</v>
          </cell>
          <cell r="BF5">
            <v>24198.533592624655</v>
          </cell>
          <cell r="BG5">
            <v>14617.031238133022</v>
          </cell>
          <cell r="BH5">
            <v>9759.3813908673219</v>
          </cell>
          <cell r="BI5">
            <v>19055.047054273447</v>
          </cell>
          <cell r="BJ5">
            <v>28213.246840645235</v>
          </cell>
          <cell r="BK5">
            <v>17880.973537247512</v>
          </cell>
          <cell r="BL5">
            <v>12187.791200504091</v>
          </cell>
        </row>
        <row r="6">
          <cell r="B6">
            <v>3378</v>
          </cell>
          <cell r="C6">
            <v>3570</v>
          </cell>
          <cell r="D6">
            <v>3614</v>
          </cell>
          <cell r="E6">
            <v>3830</v>
          </cell>
          <cell r="F6">
            <v>4057</v>
          </cell>
          <cell r="G6">
            <v>4215</v>
          </cell>
          <cell r="H6">
            <v>4297</v>
          </cell>
          <cell r="I6">
            <v>3996</v>
          </cell>
          <cell r="J6">
            <v>4144</v>
          </cell>
          <cell r="K6">
            <v>4011</v>
          </cell>
          <cell r="L6">
            <v>4187</v>
          </cell>
          <cell r="M6">
            <v>4287</v>
          </cell>
          <cell r="N6">
            <v>4400</v>
          </cell>
          <cell r="O6">
            <v>4357</v>
          </cell>
          <cell r="P6">
            <v>4204</v>
          </cell>
          <cell r="Q6">
            <v>4253</v>
          </cell>
          <cell r="R6">
            <v>4147</v>
          </cell>
          <cell r="S6">
            <v>4352</v>
          </cell>
          <cell r="T6">
            <v>4539</v>
          </cell>
          <cell r="U6">
            <v>4474</v>
          </cell>
          <cell r="V6">
            <v>4133</v>
          </cell>
          <cell r="W6">
            <v>3982</v>
          </cell>
          <cell r="X6">
            <v>4002</v>
          </cell>
          <cell r="Y6">
            <v>3801</v>
          </cell>
          <cell r="Z6">
            <v>4375</v>
          </cell>
          <cell r="AA6">
            <v>4964</v>
          </cell>
          <cell r="AB6">
            <v>5221</v>
          </cell>
          <cell r="AC6">
            <v>5232</v>
          </cell>
          <cell r="AD6">
            <v>5338</v>
          </cell>
          <cell r="AE6">
            <v>5216</v>
          </cell>
          <cell r="AF6">
            <v>5255</v>
          </cell>
          <cell r="AG6">
            <v>5707</v>
          </cell>
          <cell r="AH6">
            <v>5762</v>
          </cell>
          <cell r="AI6">
            <v>5495</v>
          </cell>
          <cell r="AJ6">
            <v>6073</v>
          </cell>
          <cell r="AK6">
            <v>6390</v>
          </cell>
          <cell r="AL6">
            <v>6428</v>
          </cell>
          <cell r="AM6">
            <v>6967</v>
          </cell>
          <cell r="AN6">
            <v>7436</v>
          </cell>
          <cell r="AO6">
            <v>7768</v>
          </cell>
          <cell r="AP6">
            <v>7485</v>
          </cell>
          <cell r="AQ6">
            <v>7706</v>
          </cell>
          <cell r="AR6">
            <v>7257</v>
          </cell>
          <cell r="AS6">
            <v>7009</v>
          </cell>
          <cell r="AT6">
            <v>9352</v>
          </cell>
          <cell r="AU6">
            <v>10759</v>
          </cell>
          <cell r="AV6">
            <v>13021</v>
          </cell>
          <cell r="AW6">
            <v>13201</v>
          </cell>
          <cell r="AX6">
            <v>12437</v>
          </cell>
          <cell r="AY6">
            <v>12350</v>
          </cell>
          <cell r="AZ6">
            <v>10437</v>
          </cell>
          <cell r="BA6">
            <v>17562</v>
          </cell>
          <cell r="BB6">
            <v>14345</v>
          </cell>
          <cell r="BC6">
            <v>15033</v>
          </cell>
          <cell r="BD6">
            <v>14942</v>
          </cell>
          <cell r="BE6">
            <v>15944</v>
          </cell>
          <cell r="BF6">
            <v>16585</v>
          </cell>
          <cell r="BG6">
            <v>16253</v>
          </cell>
          <cell r="BH6">
            <v>16978</v>
          </cell>
          <cell r="BI6">
            <v>17913</v>
          </cell>
          <cell r="BJ6">
            <v>19197</v>
          </cell>
          <cell r="BK6">
            <v>20016</v>
          </cell>
          <cell r="BL6">
            <v>21392</v>
          </cell>
        </row>
      </sheetData>
      <sheetData sheetId="10">
        <row r="5">
          <cell r="B5">
            <v>2568.2320922237195</v>
          </cell>
          <cell r="C5">
            <v>2357.3490037545962</v>
          </cell>
          <cell r="D5">
            <v>2087.2546698959209</v>
          </cell>
          <cell r="E5">
            <v>2132.2043467465232</v>
          </cell>
          <cell r="F5">
            <v>2716.6720767478109</v>
          </cell>
          <cell r="G5">
            <v>2536.6126041686061</v>
          </cell>
          <cell r="H5">
            <v>2354.0677016728737</v>
          </cell>
          <cell r="I5">
            <v>2423.2116769671102</v>
          </cell>
          <cell r="J5">
            <v>2957.9195127817979</v>
          </cell>
          <cell r="K5">
            <v>2816.0686991323601</v>
          </cell>
          <cell r="L5">
            <v>2605.4285653126099</v>
          </cell>
          <cell r="M5">
            <v>2641.5479255034229</v>
          </cell>
          <cell r="N5">
            <v>3278.6993675309814</v>
          </cell>
          <cell r="O5">
            <v>3010.0831001052502</v>
          </cell>
          <cell r="P5">
            <v>2815.0358377567345</v>
          </cell>
          <cell r="Q5">
            <v>2930.7535770160557</v>
          </cell>
          <cell r="R5">
            <v>3579.2070227053405</v>
          </cell>
          <cell r="S5">
            <v>3333.5781772413511</v>
          </cell>
          <cell r="T5">
            <v>3111.6635468579243</v>
          </cell>
          <cell r="U5">
            <v>3225.9377066441439</v>
          </cell>
          <cell r="V5">
            <v>3930.7360299472616</v>
          </cell>
          <cell r="W5">
            <v>3590.0167052430879</v>
          </cell>
          <cell r="X5">
            <v>3315.1485165241866</v>
          </cell>
          <cell r="Y5">
            <v>3385.9555976202182</v>
          </cell>
          <cell r="Z5">
            <v>4056.625524807187</v>
          </cell>
          <cell r="AA5">
            <v>3679.861723538671</v>
          </cell>
          <cell r="AB5">
            <v>3404.945330331575</v>
          </cell>
          <cell r="AC5">
            <v>3511.9570143443789</v>
          </cell>
          <cell r="AD5">
            <v>4281.7820335979313</v>
          </cell>
          <cell r="AE5">
            <v>3892.3508822982967</v>
          </cell>
          <cell r="AF5">
            <v>3560.8700285994832</v>
          </cell>
          <cell r="AG5">
            <v>3587.3802496492808</v>
          </cell>
          <cell r="AH5">
            <v>4518.1346712055429</v>
          </cell>
          <cell r="AI5">
            <v>3768.8129622491956</v>
          </cell>
          <cell r="AJ5">
            <v>3532.4608510867238</v>
          </cell>
          <cell r="AK5">
            <v>3690.206757866134</v>
          </cell>
          <cell r="AL5">
            <v>4546.8637530165242</v>
          </cell>
          <cell r="AM5">
            <v>3846.2624184213832</v>
          </cell>
          <cell r="AN5">
            <v>3639.5496161789129</v>
          </cell>
          <cell r="AO5">
            <v>3810.1035024282996</v>
          </cell>
          <cell r="AP5">
            <v>4668.802168327702</v>
          </cell>
          <cell r="AQ5">
            <v>3913.3737695595087</v>
          </cell>
          <cell r="AR5">
            <v>3703.1381449283954</v>
          </cell>
          <cell r="AS5">
            <v>3771.1395223332161</v>
          </cell>
          <cell r="AT5">
            <v>4535.9911077658271</v>
          </cell>
          <cell r="AU5">
            <v>3948.2812249336989</v>
          </cell>
          <cell r="AV5">
            <v>3979.0610898361897</v>
          </cell>
          <cell r="AW5">
            <v>4087.0524134374714</v>
          </cell>
          <cell r="AX5">
            <v>4637.874244562182</v>
          </cell>
          <cell r="AY5">
            <v>4106.9197868465162</v>
          </cell>
          <cell r="AZ5">
            <v>4088.4387334566536</v>
          </cell>
          <cell r="BA5">
            <v>4249.4133004965142</v>
          </cell>
          <cell r="BB5">
            <v>4738.4288475747662</v>
          </cell>
          <cell r="BC5">
            <v>4153.4378986547208</v>
          </cell>
          <cell r="BD5">
            <v>4118.5690196998494</v>
          </cell>
          <cell r="BE5">
            <v>4289.9827666455494</v>
          </cell>
          <cell r="BF5">
            <v>4823.9356934236785</v>
          </cell>
          <cell r="BG5">
            <v>4245.1416445290888</v>
          </cell>
          <cell r="BH5">
            <v>4217.2420499203899</v>
          </cell>
          <cell r="BI5">
            <v>4369.236857116367</v>
          </cell>
          <cell r="BJ5">
            <v>4876.3721645833339</v>
          </cell>
          <cell r="BK5">
            <v>4268.1796781082439</v>
          </cell>
          <cell r="BL5">
            <v>4224.9281962494197</v>
          </cell>
        </row>
        <row r="6">
          <cell r="B6">
            <v>2285</v>
          </cell>
          <cell r="C6">
            <v>2291</v>
          </cell>
          <cell r="D6">
            <v>2263</v>
          </cell>
          <cell r="E6">
            <v>2304</v>
          </cell>
          <cell r="F6">
            <v>2417</v>
          </cell>
          <cell r="G6">
            <v>2471</v>
          </cell>
          <cell r="H6">
            <v>2549</v>
          </cell>
          <cell r="I6">
            <v>2613</v>
          </cell>
          <cell r="J6">
            <v>2633</v>
          </cell>
          <cell r="K6">
            <v>2750</v>
          </cell>
          <cell r="L6">
            <v>2817</v>
          </cell>
          <cell r="M6">
            <v>2841</v>
          </cell>
          <cell r="N6">
            <v>2918</v>
          </cell>
          <cell r="O6">
            <v>2952</v>
          </cell>
          <cell r="P6">
            <v>3042</v>
          </cell>
          <cell r="Q6">
            <v>3138</v>
          </cell>
          <cell r="R6">
            <v>3189</v>
          </cell>
          <cell r="S6">
            <v>3280</v>
          </cell>
          <cell r="T6">
            <v>3364</v>
          </cell>
          <cell r="U6">
            <v>3443</v>
          </cell>
          <cell r="V6">
            <v>3498</v>
          </cell>
          <cell r="W6">
            <v>3543</v>
          </cell>
          <cell r="X6">
            <v>3591</v>
          </cell>
          <cell r="Y6">
            <v>3602</v>
          </cell>
          <cell r="Z6">
            <v>3600</v>
          </cell>
          <cell r="AA6">
            <v>3647</v>
          </cell>
          <cell r="AB6">
            <v>3696</v>
          </cell>
          <cell r="AC6">
            <v>3729</v>
          </cell>
          <cell r="AD6">
            <v>3776</v>
          </cell>
          <cell r="AE6">
            <v>3886</v>
          </cell>
          <cell r="AF6">
            <v>3874</v>
          </cell>
          <cell r="AG6">
            <v>3798</v>
          </cell>
          <cell r="AH6">
            <v>3955</v>
          </cell>
          <cell r="AI6">
            <v>3805</v>
          </cell>
          <cell r="AJ6">
            <v>3837</v>
          </cell>
          <cell r="AK6">
            <v>3894</v>
          </cell>
          <cell r="AL6">
            <v>3964</v>
          </cell>
          <cell r="AM6">
            <v>3929</v>
          </cell>
          <cell r="AN6">
            <v>3934</v>
          </cell>
          <cell r="AO6">
            <v>3997</v>
          </cell>
          <cell r="AP6">
            <v>4080</v>
          </cell>
          <cell r="AQ6">
            <v>4034</v>
          </cell>
          <cell r="AR6">
            <v>3969</v>
          </cell>
          <cell r="AS6">
            <v>3926</v>
          </cell>
          <cell r="AT6">
            <v>3996</v>
          </cell>
          <cell r="AU6">
            <v>4094</v>
          </cell>
          <cell r="AV6">
            <v>4229</v>
          </cell>
          <cell r="AW6">
            <v>4217</v>
          </cell>
          <cell r="AX6">
            <v>4131</v>
          </cell>
          <cell r="AY6">
            <v>4269</v>
          </cell>
          <cell r="AZ6">
            <v>4321</v>
          </cell>
          <cell r="BA6">
            <v>4349</v>
          </cell>
          <cell r="BB6">
            <v>4260</v>
          </cell>
          <cell r="BC6">
            <v>4320</v>
          </cell>
          <cell r="BD6">
            <v>4340</v>
          </cell>
          <cell r="BE6">
            <v>4366</v>
          </cell>
          <cell r="BF6">
            <v>4365</v>
          </cell>
          <cell r="BG6">
            <v>4414</v>
          </cell>
          <cell r="BH6">
            <v>4438</v>
          </cell>
          <cell r="BI6">
            <v>4435</v>
          </cell>
          <cell r="BJ6">
            <v>4425</v>
          </cell>
          <cell r="BK6">
            <v>4437</v>
          </cell>
          <cell r="BL6">
            <v>4442</v>
          </cell>
        </row>
      </sheetData>
      <sheetData sheetId="11">
        <row r="5">
          <cell r="B5">
            <v>24455.052936113014</v>
          </cell>
          <cell r="C5">
            <v>22853.578671940108</v>
          </cell>
          <cell r="D5">
            <v>22419.672667911156</v>
          </cell>
          <cell r="E5">
            <v>22937.986071908352</v>
          </cell>
          <cell r="F5">
            <v>19621.112490950582</v>
          </cell>
          <cell r="G5">
            <v>22381.976321495378</v>
          </cell>
          <cell r="H5">
            <v>25962.550812752372</v>
          </cell>
          <cell r="I5">
            <v>24941.191882777282</v>
          </cell>
          <cell r="J5">
            <v>23983.366565905573</v>
          </cell>
          <cell r="K5">
            <v>21593.182389899044</v>
          </cell>
          <cell r="L5">
            <v>24015.535779924718</v>
          </cell>
          <cell r="M5">
            <v>25447.269328913902</v>
          </cell>
          <cell r="N5">
            <v>22103.715139633816</v>
          </cell>
          <cell r="O5">
            <v>23128.692818433978</v>
          </cell>
          <cell r="P5">
            <v>29233.426872420834</v>
          </cell>
          <cell r="Q5">
            <v>29091.610308195981</v>
          </cell>
          <cell r="R5">
            <v>24730.98379508849</v>
          </cell>
          <cell r="S5">
            <v>26701.983880501182</v>
          </cell>
          <cell r="T5">
            <v>27381.279734902873</v>
          </cell>
          <cell r="U5">
            <v>27918.284929929188</v>
          </cell>
          <cell r="V5">
            <v>20360.966817357428</v>
          </cell>
          <cell r="W5">
            <v>18300.020936613655</v>
          </cell>
          <cell r="X5">
            <v>33063.172856992212</v>
          </cell>
          <cell r="Y5">
            <v>35139.896226660305</v>
          </cell>
          <cell r="Z5">
            <v>30711.926308444446</v>
          </cell>
          <cell r="AA5">
            <v>31337.086619008729</v>
          </cell>
          <cell r="AB5">
            <v>31902.635523055706</v>
          </cell>
          <cell r="AC5">
            <v>32870.407643563318</v>
          </cell>
          <cell r="AD5">
            <v>33920.937545912086</v>
          </cell>
          <cell r="AE5">
            <v>31837.649597103733</v>
          </cell>
          <cell r="AF5">
            <v>37267.738656234462</v>
          </cell>
          <cell r="AG5">
            <v>39139.158218206117</v>
          </cell>
          <cell r="AH5">
            <v>38415.051923321909</v>
          </cell>
          <cell r="AI5">
            <v>38545.801524365284</v>
          </cell>
          <cell r="AJ5">
            <v>36398.366055126848</v>
          </cell>
          <cell r="AK5">
            <v>39441.875876357277</v>
          </cell>
          <cell r="AL5">
            <v>37923.580488975451</v>
          </cell>
          <cell r="AM5">
            <v>43627.98491470256</v>
          </cell>
          <cell r="AN5">
            <v>36606.04194261651</v>
          </cell>
          <cell r="AO5">
            <v>27937.155143864784</v>
          </cell>
          <cell r="AP5">
            <v>36324.862024949551</v>
          </cell>
          <cell r="AQ5">
            <v>40211.405550291733</v>
          </cell>
          <cell r="AR5">
            <v>39948.951918439685</v>
          </cell>
          <cell r="AS5">
            <v>39829.512382921668</v>
          </cell>
          <cell r="AT5">
            <v>39019.204591538815</v>
          </cell>
          <cell r="AU5">
            <v>41483.039997642292</v>
          </cell>
          <cell r="AV5">
            <v>44049.32160294467</v>
          </cell>
          <cell r="AW5">
            <v>42592.224605989475</v>
          </cell>
          <cell r="AX5">
            <v>40443.870041114358</v>
          </cell>
          <cell r="AY5">
            <v>34249.146886282499</v>
          </cell>
          <cell r="AZ5">
            <v>41440.985208018355</v>
          </cell>
          <cell r="BA5">
            <v>48539.084229662112</v>
          </cell>
          <cell r="BB5">
            <v>40571.459270031824</v>
          </cell>
          <cell r="BC5">
            <v>37594.551088450462</v>
          </cell>
          <cell r="BD5">
            <v>38828.136743036332</v>
          </cell>
          <cell r="BE5">
            <v>44052.305876006067</v>
          </cell>
          <cell r="BF5">
            <v>38626.987972622606</v>
          </cell>
          <cell r="BG5">
            <v>38774.304551139103</v>
          </cell>
          <cell r="BH5">
            <v>40493.83815888394</v>
          </cell>
          <cell r="BI5">
            <v>44690.508905041184</v>
          </cell>
          <cell r="BJ5">
            <v>39983.556611111264</v>
          </cell>
          <cell r="BK5">
            <v>39727.630702309034</v>
          </cell>
          <cell r="BL5">
            <v>41605.599349545628</v>
          </cell>
        </row>
        <row r="6">
          <cell r="B6">
            <v>26226</v>
          </cell>
          <cell r="C6">
            <v>24310</v>
          </cell>
          <cell r="D6">
            <v>21081</v>
          </cell>
          <cell r="E6">
            <v>21002</v>
          </cell>
          <cell r="F6">
            <v>21458</v>
          </cell>
          <cell r="G6">
            <v>23856</v>
          </cell>
          <cell r="H6">
            <v>24599</v>
          </cell>
          <cell r="I6">
            <v>22890</v>
          </cell>
          <cell r="J6">
            <v>25950</v>
          </cell>
          <cell r="K6">
            <v>23130</v>
          </cell>
          <cell r="L6">
            <v>22597</v>
          </cell>
          <cell r="M6">
            <v>23234</v>
          </cell>
          <cell r="N6">
            <v>24216</v>
          </cell>
          <cell r="O6">
            <v>24664</v>
          </cell>
          <cell r="P6">
            <v>27885</v>
          </cell>
          <cell r="Q6">
            <v>26757</v>
          </cell>
          <cell r="R6">
            <v>26791</v>
          </cell>
          <cell r="S6">
            <v>28334</v>
          </cell>
          <cell r="T6">
            <v>26066</v>
          </cell>
          <cell r="U6">
            <v>25670</v>
          </cell>
          <cell r="V6">
            <v>22217</v>
          </cell>
          <cell r="W6">
            <v>19780</v>
          </cell>
          <cell r="X6">
            <v>32061</v>
          </cell>
          <cell r="Y6">
            <v>33081</v>
          </cell>
          <cell r="Z6">
            <v>32247</v>
          </cell>
          <cell r="AA6">
            <v>32541</v>
          </cell>
          <cell r="AB6">
            <v>31195</v>
          </cell>
          <cell r="AC6">
            <v>31241</v>
          </cell>
          <cell r="AD6">
            <v>35120</v>
          </cell>
          <cell r="AE6">
            <v>32533</v>
          </cell>
          <cell r="AF6">
            <v>36919</v>
          </cell>
          <cell r="AG6">
            <v>38007</v>
          </cell>
          <cell r="AH6">
            <v>39271</v>
          </cell>
          <cell r="AI6">
            <v>38908</v>
          </cell>
          <cell r="AJ6">
            <v>36130</v>
          </cell>
          <cell r="AK6">
            <v>38771</v>
          </cell>
          <cell r="AL6">
            <v>38583</v>
          </cell>
          <cell r="AM6">
            <v>43767</v>
          </cell>
          <cell r="AN6">
            <v>36461</v>
          </cell>
          <cell r="AO6">
            <v>27272</v>
          </cell>
          <cell r="AP6">
            <v>36970</v>
          </cell>
          <cell r="AQ6">
            <v>40486</v>
          </cell>
          <cell r="AR6">
            <v>39816</v>
          </cell>
          <cell r="AS6">
            <v>38805</v>
          </cell>
          <cell r="AT6">
            <v>39772</v>
          </cell>
          <cell r="AU6">
            <v>42098</v>
          </cell>
          <cell r="AV6">
            <v>44010</v>
          </cell>
          <cell r="AW6">
            <v>40910</v>
          </cell>
          <cell r="AX6">
            <v>41305</v>
          </cell>
          <cell r="AY6">
            <v>35402</v>
          </cell>
          <cell r="AZ6">
            <v>41399</v>
          </cell>
          <cell r="BA6">
            <v>46294</v>
          </cell>
          <cell r="BB6">
            <v>41455</v>
          </cell>
          <cell r="BC6">
            <v>39159</v>
          </cell>
          <cell r="BD6">
            <v>38947</v>
          </cell>
          <cell r="BE6">
            <v>41267</v>
          </cell>
          <cell r="BF6">
            <v>39578</v>
          </cell>
          <cell r="BG6">
            <v>40529</v>
          </cell>
          <cell r="BH6">
            <v>40755</v>
          </cell>
          <cell r="BI6">
            <v>41663</v>
          </cell>
          <cell r="BJ6">
            <v>40948</v>
          </cell>
          <cell r="BK6">
            <v>41479</v>
          </cell>
          <cell r="BL6">
            <v>42027</v>
          </cell>
        </row>
      </sheetData>
      <sheetData sheetId="12">
        <row r="5">
          <cell r="B5">
            <v>45508.472492494941</v>
          </cell>
          <cell r="C5">
            <v>59005.334900537258</v>
          </cell>
          <cell r="D5">
            <v>50545.586230544781</v>
          </cell>
          <cell r="E5">
            <v>65744.387197788077</v>
          </cell>
          <cell r="F5">
            <v>44686.364233232649</v>
          </cell>
          <cell r="G5">
            <v>59020.277507104096</v>
          </cell>
          <cell r="H5">
            <v>51971.50247319723</v>
          </cell>
          <cell r="I5">
            <v>71196.440352516118</v>
          </cell>
          <cell r="J5">
            <v>49608.037878045259</v>
          </cell>
          <cell r="K5">
            <v>57306.517006517781</v>
          </cell>
          <cell r="L5">
            <v>52230.162589348416</v>
          </cell>
          <cell r="M5">
            <v>73936.200193614088</v>
          </cell>
          <cell r="N5">
            <v>49097.695508711942</v>
          </cell>
          <cell r="O5">
            <v>60239.850075938208</v>
          </cell>
          <cell r="P5">
            <v>54965.425976002967</v>
          </cell>
          <cell r="Q5">
            <v>82937.292507360282</v>
          </cell>
          <cell r="R5">
            <v>57745.990151971491</v>
          </cell>
          <cell r="S5">
            <v>68567.604790540965</v>
          </cell>
          <cell r="T5">
            <v>62542.614358542589</v>
          </cell>
          <cell r="U5">
            <v>68746.244452258194</v>
          </cell>
          <cell r="V5">
            <v>44308.531453918855</v>
          </cell>
          <cell r="W5">
            <v>59342.29983698389</v>
          </cell>
          <cell r="X5">
            <v>69655.995669078839</v>
          </cell>
          <cell r="Y5">
            <v>77701.543479662301</v>
          </cell>
          <cell r="Z5">
            <v>59098.059070715623</v>
          </cell>
          <cell r="AA5">
            <v>74584.403646471459</v>
          </cell>
          <cell r="AB5">
            <v>68472.619687754108</v>
          </cell>
          <cell r="AC5">
            <v>75728.470389720693</v>
          </cell>
          <cell r="AD5">
            <v>65392.032924474552</v>
          </cell>
          <cell r="AE5">
            <v>82555.633163713734</v>
          </cell>
          <cell r="AF5">
            <v>86264.883443886065</v>
          </cell>
          <cell r="AG5">
            <v>91554.33576518824</v>
          </cell>
          <cell r="AH5">
            <v>80038.636403468947</v>
          </cell>
          <cell r="AI5">
            <v>92061.136357216077</v>
          </cell>
          <cell r="AJ5">
            <v>84774.473423535906</v>
          </cell>
          <cell r="AK5">
            <v>95319.728187417684</v>
          </cell>
          <cell r="AL5">
            <v>82167.930696742696</v>
          </cell>
          <cell r="AM5">
            <v>96414.501744992303</v>
          </cell>
          <cell r="AN5">
            <v>79192.434732872469</v>
          </cell>
          <cell r="AO5">
            <v>54305.614530660678</v>
          </cell>
          <cell r="AP5">
            <v>84684.948056112538</v>
          </cell>
          <cell r="AQ5">
            <v>94018.61994195648</v>
          </cell>
          <cell r="AR5">
            <v>93544.321559283795</v>
          </cell>
          <cell r="AS5">
            <v>60549.617665611237</v>
          </cell>
          <cell r="AT5">
            <v>76795.163388302666</v>
          </cell>
          <cell r="AU5">
            <v>104614.51768255673</v>
          </cell>
          <cell r="AV5">
            <v>90941.505485546833</v>
          </cell>
          <cell r="AW5">
            <v>85132.254115178628</v>
          </cell>
          <cell r="AX5">
            <v>75496.00229006038</v>
          </cell>
          <cell r="AY5">
            <v>88629.89629928497</v>
          </cell>
          <cell r="AZ5">
            <v>88209.77613171238</v>
          </cell>
          <cell r="BA5">
            <v>90478.347984964086</v>
          </cell>
          <cell r="BB5">
            <v>74511.004184908437</v>
          </cell>
          <cell r="BC5">
            <v>89017.292376298195</v>
          </cell>
          <cell r="BD5">
            <v>85737.941379386932</v>
          </cell>
          <cell r="BE5">
            <v>92492.97533313559</v>
          </cell>
          <cell r="BF5">
            <v>75399.263913993549</v>
          </cell>
          <cell r="BG5">
            <v>92101.443759707545</v>
          </cell>
          <cell r="BH5">
            <v>89297.923114078731</v>
          </cell>
          <cell r="BI5">
            <v>98219.285018192822</v>
          </cell>
          <cell r="BJ5">
            <v>78593.606909175942</v>
          </cell>
          <cell r="BK5">
            <v>95967.172028948407</v>
          </cell>
          <cell r="BL5">
            <v>93990.203682072708</v>
          </cell>
        </row>
        <row r="6">
          <cell r="B6">
            <v>54615</v>
          </cell>
          <cell r="C6">
            <v>56958</v>
          </cell>
          <cell r="D6">
            <v>55352</v>
          </cell>
          <cell r="E6">
            <v>53199</v>
          </cell>
          <cell r="F6">
            <v>53948</v>
          </cell>
          <cell r="G6">
            <v>57447</v>
          </cell>
          <cell r="H6">
            <v>56874</v>
          </cell>
          <cell r="I6">
            <v>58403</v>
          </cell>
          <cell r="J6">
            <v>59104</v>
          </cell>
          <cell r="K6">
            <v>55976</v>
          </cell>
          <cell r="L6">
            <v>56735</v>
          </cell>
          <cell r="M6">
            <v>61377</v>
          </cell>
          <cell r="N6">
            <v>58724</v>
          </cell>
          <cell r="O6">
            <v>59074</v>
          </cell>
          <cell r="P6">
            <v>58392</v>
          </cell>
          <cell r="Q6">
            <v>70720</v>
          </cell>
          <cell r="R6">
            <v>68667</v>
          </cell>
          <cell r="S6">
            <v>66766</v>
          </cell>
          <cell r="T6">
            <v>64398</v>
          </cell>
          <cell r="U6">
            <v>58398</v>
          </cell>
          <cell r="V6">
            <v>54772</v>
          </cell>
          <cell r="W6">
            <v>57348</v>
          </cell>
          <cell r="X6">
            <v>70103</v>
          </cell>
          <cell r="Y6">
            <v>69423</v>
          </cell>
          <cell r="Z6">
            <v>69530</v>
          </cell>
          <cell r="AA6">
            <v>71333</v>
          </cell>
          <cell r="AB6">
            <v>68493</v>
          </cell>
          <cell r="AC6">
            <v>69604</v>
          </cell>
          <cell r="AD6">
            <v>75056</v>
          </cell>
          <cell r="AE6">
            <v>78202</v>
          </cell>
          <cell r="AF6">
            <v>86040</v>
          </cell>
          <cell r="AG6">
            <v>87937</v>
          </cell>
          <cell r="AH6">
            <v>88899</v>
          </cell>
          <cell r="AI6">
            <v>85935</v>
          </cell>
          <cell r="AJ6">
            <v>84462</v>
          </cell>
          <cell r="AK6">
            <v>94063</v>
          </cell>
          <cell r="AL6">
            <v>90855</v>
          </cell>
          <cell r="AM6">
            <v>88439</v>
          </cell>
          <cell r="AN6">
            <v>78347</v>
          </cell>
          <cell r="AO6">
            <v>55489</v>
          </cell>
          <cell r="AP6">
            <v>93085</v>
          </cell>
          <cell r="AQ6">
            <v>85435</v>
          </cell>
          <cell r="AR6">
            <v>91834</v>
          </cell>
          <cell r="AS6">
            <v>62445</v>
          </cell>
          <cell r="AT6">
            <v>85567</v>
          </cell>
          <cell r="AU6">
            <v>95996</v>
          </cell>
          <cell r="AV6">
            <v>89304</v>
          </cell>
          <cell r="AW6">
            <v>85634</v>
          </cell>
          <cell r="AX6">
            <v>84667</v>
          </cell>
          <cell r="AY6">
            <v>81588</v>
          </cell>
          <cell r="AZ6">
            <v>86884</v>
          </cell>
          <cell r="BA6">
            <v>88095</v>
          </cell>
          <cell r="BB6">
            <v>84772</v>
          </cell>
          <cell r="BC6">
            <v>83140</v>
          </cell>
          <cell r="BD6">
            <v>85008</v>
          </cell>
          <cell r="BE6">
            <v>87626</v>
          </cell>
          <cell r="BF6">
            <v>86381</v>
          </cell>
          <cell r="BG6">
            <v>87294</v>
          </cell>
          <cell r="BH6">
            <v>88635</v>
          </cell>
          <cell r="BI6">
            <v>92178</v>
          </cell>
          <cell r="BJ6">
            <v>89893</v>
          </cell>
          <cell r="BK6">
            <v>91468</v>
          </cell>
          <cell r="BL6">
            <v>93317</v>
          </cell>
        </row>
      </sheetData>
      <sheetData sheetId="13">
        <row r="5">
          <cell r="B5">
            <v>19056.19411136047</v>
          </cell>
          <cell r="C5">
            <v>19142.538227173143</v>
          </cell>
          <cell r="D5">
            <v>19370.41191476426</v>
          </cell>
          <cell r="E5">
            <v>19625.215807305991</v>
          </cell>
          <cell r="F5">
            <v>21135.496836269253</v>
          </cell>
          <cell r="G5">
            <v>20363.174424845347</v>
          </cell>
          <cell r="H5">
            <v>20194.88534950203</v>
          </cell>
          <cell r="I5">
            <v>20813.985627609232</v>
          </cell>
          <cell r="J5">
            <v>22055.892989272612</v>
          </cell>
          <cell r="K5">
            <v>21609.388929827888</v>
          </cell>
          <cell r="L5">
            <v>22379.24756579916</v>
          </cell>
          <cell r="M5">
            <v>23279.960076126456</v>
          </cell>
          <cell r="N5">
            <v>23437.038665835011</v>
          </cell>
          <cell r="O5">
            <v>22939.232170073104</v>
          </cell>
          <cell r="P5">
            <v>23840.511038668501</v>
          </cell>
          <cell r="Q5">
            <v>24816.601087093859</v>
          </cell>
          <cell r="R5">
            <v>23901.388781513091</v>
          </cell>
          <cell r="S5">
            <v>24112.179332512489</v>
          </cell>
          <cell r="T5">
            <v>25615.058513272455</v>
          </cell>
          <cell r="U5">
            <v>27009.531121894313</v>
          </cell>
          <cell r="V5">
            <v>25867.605478423862</v>
          </cell>
          <cell r="W5">
            <v>23626.789332694287</v>
          </cell>
          <cell r="X5">
            <v>24965.892182451356</v>
          </cell>
          <cell r="Y5">
            <v>26351.939100604362</v>
          </cell>
          <cell r="Z5">
            <v>25698.389446098372</v>
          </cell>
          <cell r="AA5">
            <v>24978.038567220476</v>
          </cell>
          <cell r="AB5">
            <v>26094.215506710476</v>
          </cell>
          <cell r="AC5">
            <v>28487.580442281531</v>
          </cell>
          <cell r="AD5">
            <v>27715.856771001112</v>
          </cell>
          <cell r="AE5">
            <v>27911.796922769849</v>
          </cell>
          <cell r="AF5">
            <v>29752.812156220818</v>
          </cell>
          <cell r="AG5">
            <v>32172.008342240159</v>
          </cell>
          <cell r="AH5">
            <v>31798.51802902612</v>
          </cell>
          <cell r="AI5">
            <v>30924.746990135089</v>
          </cell>
          <cell r="AJ5">
            <v>32046.179499875136</v>
          </cell>
          <cell r="AK5">
            <v>33093.56918296279</v>
          </cell>
          <cell r="AL5">
            <v>31015.558500687443</v>
          </cell>
          <cell r="AM5">
            <v>30234.122788469271</v>
          </cell>
          <cell r="AN5">
            <v>30401.58958403963</v>
          </cell>
          <cell r="AO5">
            <v>21131.498332569929</v>
          </cell>
          <cell r="AP5">
            <v>31183.590693944781</v>
          </cell>
          <cell r="AQ5">
            <v>31918.920926592418</v>
          </cell>
          <cell r="AR5">
            <v>32000.114198816187</v>
          </cell>
          <cell r="AS5">
            <v>22682.617668790568</v>
          </cell>
          <cell r="AT5">
            <v>36151.875420519311</v>
          </cell>
          <cell r="AU5">
            <v>34342.715279006879</v>
          </cell>
          <cell r="AV5">
            <v>31077.671434157754</v>
          </cell>
          <cell r="AW5">
            <v>21634.885141875369</v>
          </cell>
          <cell r="AX5">
            <v>36379.474453453076</v>
          </cell>
          <cell r="AY5">
            <v>34700.690474516516</v>
          </cell>
          <cell r="AZ5">
            <v>31642.245505418028</v>
          </cell>
          <cell r="BA5">
            <v>22265.685296547548</v>
          </cell>
          <cell r="BB5">
            <v>38319.897417862696</v>
          </cell>
          <cell r="BC5">
            <v>41298.156099497472</v>
          </cell>
          <cell r="BD5">
            <v>37586.633278441943</v>
          </cell>
          <cell r="BE5">
            <v>24565.645461005744</v>
          </cell>
          <cell r="BF5">
            <v>41083.835462231284</v>
          </cell>
          <cell r="BG5">
            <v>44446.569513455208</v>
          </cell>
          <cell r="BH5">
            <v>39734.259325826868</v>
          </cell>
          <cell r="BI5">
            <v>26530.686934629433</v>
          </cell>
          <cell r="BJ5">
            <v>41179.242110274688</v>
          </cell>
          <cell r="BK5">
            <v>48486.650196380062</v>
          </cell>
          <cell r="BL5">
            <v>42846.824623860448</v>
          </cell>
        </row>
        <row r="6">
          <cell r="B6">
            <v>18662</v>
          </cell>
          <cell r="C6">
            <v>19412</v>
          </cell>
          <cell r="D6">
            <v>19736</v>
          </cell>
          <cell r="E6">
            <v>19390</v>
          </cell>
          <cell r="F6">
            <v>20702</v>
          </cell>
          <cell r="G6">
            <v>20723</v>
          </cell>
          <cell r="H6">
            <v>20520</v>
          </cell>
          <cell r="I6">
            <v>20480</v>
          </cell>
          <cell r="J6">
            <v>21683</v>
          </cell>
          <cell r="K6">
            <v>22113</v>
          </cell>
          <cell r="L6">
            <v>22638</v>
          </cell>
          <cell r="M6">
            <v>22747</v>
          </cell>
          <cell r="N6">
            <v>23162</v>
          </cell>
          <cell r="O6">
            <v>23653</v>
          </cell>
          <cell r="P6">
            <v>24003</v>
          </cell>
          <cell r="Q6">
            <v>24048</v>
          </cell>
          <cell r="R6">
            <v>23761</v>
          </cell>
          <cell r="S6">
            <v>25002</v>
          </cell>
          <cell r="T6">
            <v>25719</v>
          </cell>
          <cell r="U6">
            <v>26041</v>
          </cell>
          <cell r="V6">
            <v>25784</v>
          </cell>
          <cell r="W6">
            <v>24550</v>
          </cell>
          <cell r="X6">
            <v>25026</v>
          </cell>
          <cell r="Y6">
            <v>25433</v>
          </cell>
          <cell r="Z6">
            <v>25689</v>
          </cell>
          <cell r="AA6">
            <v>25763</v>
          </cell>
          <cell r="AB6">
            <v>26070</v>
          </cell>
          <cell r="AC6">
            <v>27890</v>
          </cell>
          <cell r="AD6">
            <v>27725</v>
          </cell>
          <cell r="AE6">
            <v>28349</v>
          </cell>
          <cell r="AF6">
            <v>29321</v>
          </cell>
          <cell r="AG6">
            <v>32843</v>
          </cell>
          <cell r="AH6">
            <v>31503</v>
          </cell>
          <cell r="AI6">
            <v>30686</v>
          </cell>
          <cell r="AJ6">
            <v>30950</v>
          </cell>
          <cell r="AK6">
            <v>36345</v>
          </cell>
          <cell r="AL6">
            <v>29951</v>
          </cell>
          <cell r="AM6">
            <v>29180</v>
          </cell>
          <cell r="AN6">
            <v>28847</v>
          </cell>
          <cell r="AO6">
            <v>25533</v>
          </cell>
          <cell r="AP6">
            <v>28998</v>
          </cell>
          <cell r="AQ6">
            <v>29906</v>
          </cell>
          <cell r="AR6">
            <v>30295</v>
          </cell>
          <cell r="AS6">
            <v>29816</v>
          </cell>
          <cell r="AT6">
            <v>32615</v>
          </cell>
          <cell r="AU6">
            <v>31266</v>
          </cell>
          <cell r="AV6">
            <v>29618</v>
          </cell>
          <cell r="AW6">
            <v>30138</v>
          </cell>
          <cell r="AX6">
            <v>32373</v>
          </cell>
          <cell r="AY6">
            <v>30810</v>
          </cell>
          <cell r="AZ6">
            <v>30352</v>
          </cell>
          <cell r="BA6">
            <v>31863</v>
          </cell>
          <cell r="BB6">
            <v>34375</v>
          </cell>
          <cell r="BC6">
            <v>35825</v>
          </cell>
          <cell r="BD6">
            <v>36035</v>
          </cell>
          <cell r="BE6">
            <v>35578</v>
          </cell>
          <cell r="BF6">
            <v>37536</v>
          </cell>
          <cell r="BG6">
            <v>37805</v>
          </cell>
          <cell r="BH6">
            <v>37998</v>
          </cell>
          <cell r="BI6">
            <v>38482</v>
          </cell>
          <cell r="BJ6">
            <v>38365</v>
          </cell>
          <cell r="BK6">
            <v>40635</v>
          </cell>
          <cell r="BL6">
            <v>40906</v>
          </cell>
        </row>
      </sheetData>
      <sheetData sheetId="14">
        <row r="5">
          <cell r="B5">
            <v>6255.7373614289118</v>
          </cell>
          <cell r="C5">
            <v>6886.0185069503914</v>
          </cell>
          <cell r="D5">
            <v>5085.4251650898741</v>
          </cell>
          <cell r="E5">
            <v>6282.8328496392733</v>
          </cell>
          <cell r="F5">
            <v>6564.0433936405389</v>
          </cell>
          <cell r="G5">
            <v>7257.5652194008208</v>
          </cell>
          <cell r="H5">
            <v>5501.9340234297333</v>
          </cell>
          <cell r="I5">
            <v>6725.7485467007991</v>
          </cell>
          <cell r="J5">
            <v>7063.642133791227</v>
          </cell>
          <cell r="K5">
            <v>7796.2337768739744</v>
          </cell>
          <cell r="L5">
            <v>6045.1605699529318</v>
          </cell>
          <cell r="M5">
            <v>6945.6151904392382</v>
          </cell>
          <cell r="N5">
            <v>7041.0638033533742</v>
          </cell>
          <cell r="O5">
            <v>7650.7645167933333</v>
          </cell>
          <cell r="P5">
            <v>6248.6222349120344</v>
          </cell>
          <cell r="Q5">
            <v>7328.7279884621967</v>
          </cell>
          <cell r="R5">
            <v>7848.763024386386</v>
          </cell>
          <cell r="S5">
            <v>8749.0576277950277</v>
          </cell>
          <cell r="T5">
            <v>7515.127403221144</v>
          </cell>
          <cell r="U5">
            <v>5685.771262684576</v>
          </cell>
          <cell r="V5">
            <v>6596.130976543649</v>
          </cell>
          <cell r="W5">
            <v>7433.7296256335121</v>
          </cell>
          <cell r="X5">
            <v>6780.5280654474027</v>
          </cell>
          <cell r="Y5">
            <v>6609.2766522400907</v>
          </cell>
          <cell r="Z5">
            <v>7927.5195080115927</v>
          </cell>
          <cell r="AA5">
            <v>8270.1210415703154</v>
          </cell>
          <cell r="AB5">
            <v>7694.9977135480822</v>
          </cell>
          <cell r="AC5">
            <v>7199.0583777404227</v>
          </cell>
          <cell r="AD5">
            <v>8356.1540854384803</v>
          </cell>
          <cell r="AE5">
            <v>9459.9120369328302</v>
          </cell>
          <cell r="AF5">
            <v>8369.2483458535662</v>
          </cell>
          <cell r="AG5">
            <v>8701.678056890154</v>
          </cell>
          <cell r="AH5">
            <v>9701.1200479488543</v>
          </cell>
          <cell r="AI5">
            <v>11279.433714177991</v>
          </cell>
          <cell r="AJ5">
            <v>8662.1038207423298</v>
          </cell>
          <cell r="AK5">
            <v>8705.6387221328587</v>
          </cell>
          <cell r="AL5">
            <v>8959.8721195215367</v>
          </cell>
          <cell r="AM5">
            <v>9375.5967902996799</v>
          </cell>
          <cell r="AN5">
            <v>3505.1107427171173</v>
          </cell>
          <cell r="AO5">
            <v>2404.6401991940925</v>
          </cell>
          <cell r="AP5">
            <v>4795.0093276060616</v>
          </cell>
          <cell r="AQ5">
            <v>8164.3755597369545</v>
          </cell>
          <cell r="AR5">
            <v>8435.7583690910524</v>
          </cell>
          <cell r="AS5">
            <v>5451.3757532625295</v>
          </cell>
          <cell r="AT5">
            <v>5868.4848604304625</v>
          </cell>
          <cell r="AU5">
            <v>8575.3571250715613</v>
          </cell>
          <cell r="AV5">
            <v>8740.4482271128763</v>
          </cell>
          <cell r="AW5">
            <v>7035.4864312584232</v>
          </cell>
          <cell r="AX5">
            <v>9031.4874208540914</v>
          </cell>
          <cell r="AY5">
            <v>8478.8195230970468</v>
          </cell>
          <cell r="AZ5">
            <v>9203.0079839394311</v>
          </cell>
          <cell r="BA5">
            <v>8955.1678255802908</v>
          </cell>
          <cell r="BB5">
            <v>10352.685132607059</v>
          </cell>
          <cell r="BC5">
            <v>11494.564443055577</v>
          </cell>
          <cell r="BD5">
            <v>11169.986618657003</v>
          </cell>
          <cell r="BE5">
            <v>10151.160805640164</v>
          </cell>
          <cell r="BF5">
            <v>11196.907718355564</v>
          </cell>
          <cell r="BG5">
            <v>12022.659907077265</v>
          </cell>
          <cell r="BH5">
            <v>11336.160470028733</v>
          </cell>
          <cell r="BI5">
            <v>10601.796664957803</v>
          </cell>
          <cell r="BJ5">
            <v>11614.71209494588</v>
          </cell>
          <cell r="BK5">
            <v>12967.257132114417</v>
          </cell>
          <cell r="BL5">
            <v>11530.947991448056</v>
          </cell>
        </row>
        <row r="6">
          <cell r="B6">
            <v>5664</v>
          </cell>
          <cell r="C6">
            <v>6059</v>
          </cell>
          <cell r="D6">
            <v>6368</v>
          </cell>
          <cell r="E6">
            <v>6314</v>
          </cell>
          <cell r="F6">
            <v>6301</v>
          </cell>
          <cell r="G6">
            <v>6436</v>
          </cell>
          <cell r="H6">
            <v>6432</v>
          </cell>
          <cell r="I6">
            <v>6753</v>
          </cell>
          <cell r="J6">
            <v>7048</v>
          </cell>
          <cell r="K6">
            <v>6975</v>
          </cell>
          <cell r="L6">
            <v>6974</v>
          </cell>
          <cell r="M6">
            <v>6944</v>
          </cell>
          <cell r="N6">
            <v>6954</v>
          </cell>
          <cell r="O6">
            <v>6830</v>
          </cell>
          <cell r="P6">
            <v>6842</v>
          </cell>
          <cell r="Q6">
            <v>7573</v>
          </cell>
          <cell r="R6">
            <v>7658</v>
          </cell>
          <cell r="S6">
            <v>7930</v>
          </cell>
          <cell r="T6">
            <v>8057</v>
          </cell>
          <cell r="U6">
            <v>6089</v>
          </cell>
          <cell r="V6">
            <v>6407</v>
          </cell>
          <cell r="W6">
            <v>6601</v>
          </cell>
          <cell r="X6">
            <v>7169</v>
          </cell>
          <cell r="Y6">
            <v>7530</v>
          </cell>
          <cell r="Z6">
            <v>7916</v>
          </cell>
          <cell r="AA6">
            <v>7373</v>
          </cell>
          <cell r="AB6">
            <v>8047</v>
          </cell>
          <cell r="AC6">
            <v>7912</v>
          </cell>
          <cell r="AD6">
            <v>8165</v>
          </cell>
          <cell r="AE6">
            <v>8425</v>
          </cell>
          <cell r="AF6">
            <v>8695</v>
          </cell>
          <cell r="AG6">
            <v>9607</v>
          </cell>
          <cell r="AH6">
            <v>9505</v>
          </cell>
          <cell r="AI6">
            <v>10085</v>
          </cell>
          <cell r="AJ6">
            <v>9044</v>
          </cell>
          <cell r="AK6">
            <v>9450</v>
          </cell>
          <cell r="AL6">
            <v>9166</v>
          </cell>
          <cell r="AM6">
            <v>8070</v>
          </cell>
          <cell r="AN6">
            <v>3494</v>
          </cell>
          <cell r="AO6">
            <v>3351</v>
          </cell>
          <cell r="AP6">
            <v>5295</v>
          </cell>
          <cell r="AQ6">
            <v>6852</v>
          </cell>
          <cell r="AR6">
            <v>8281</v>
          </cell>
          <cell r="AS6">
            <v>6777</v>
          </cell>
          <cell r="AT6">
            <v>5926</v>
          </cell>
          <cell r="AU6">
            <v>7354</v>
          </cell>
          <cell r="AV6">
            <v>8729</v>
          </cell>
          <cell r="AW6">
            <v>8126</v>
          </cell>
          <cell r="AX6">
            <v>9294</v>
          </cell>
          <cell r="AY6">
            <v>7415</v>
          </cell>
          <cell r="AZ6">
            <v>8883</v>
          </cell>
          <cell r="BA6">
            <v>9974</v>
          </cell>
          <cell r="BB6">
            <v>10491</v>
          </cell>
          <cell r="BC6">
            <v>10541</v>
          </cell>
          <cell r="BD6">
            <v>10961</v>
          </cell>
          <cell r="BE6">
            <v>11189</v>
          </cell>
          <cell r="BF6">
            <v>11407</v>
          </cell>
          <cell r="BG6">
            <v>11094</v>
          </cell>
          <cell r="BH6">
            <v>11231</v>
          </cell>
          <cell r="BI6">
            <v>11431</v>
          </cell>
          <cell r="BJ6">
            <v>11589</v>
          </cell>
          <cell r="BK6">
            <v>11973</v>
          </cell>
          <cell r="BL6">
            <v>11698</v>
          </cell>
        </row>
      </sheetData>
      <sheetData sheetId="15">
        <row r="5">
          <cell r="B5">
            <v>7023.5282185431761</v>
          </cell>
          <cell r="C5">
            <v>7484.2222737858865</v>
          </cell>
          <cell r="D5">
            <v>8082.8327257072397</v>
          </cell>
          <cell r="E5">
            <v>8845.8616911443642</v>
          </cell>
          <cell r="F5">
            <v>9323.8999439864529</v>
          </cell>
          <cell r="G5">
            <v>9672.9631024095688</v>
          </cell>
          <cell r="H5">
            <v>10154.591330920081</v>
          </cell>
          <cell r="I5">
            <v>10930.159666357424</v>
          </cell>
          <cell r="J5">
            <v>11204.036372676905</v>
          </cell>
          <cell r="K5">
            <v>10590.009638042342</v>
          </cell>
          <cell r="L5">
            <v>10655.147813812015</v>
          </cell>
          <cell r="M5">
            <v>11915.021637415761</v>
          </cell>
          <cell r="N5">
            <v>14466.335581706808</v>
          </cell>
          <cell r="O5">
            <v>13544.572990593468</v>
          </cell>
          <cell r="P5">
            <v>13214.467515290669</v>
          </cell>
          <cell r="Q5">
            <v>14651.019844269897</v>
          </cell>
          <cell r="R5">
            <v>14548.302784599329</v>
          </cell>
          <cell r="S5">
            <v>15469.167112534</v>
          </cell>
          <cell r="T5">
            <v>15724.127987646762</v>
          </cell>
          <cell r="U5">
            <v>16052.930607896596</v>
          </cell>
          <cell r="V5">
            <v>15386.867390568612</v>
          </cell>
          <cell r="W5">
            <v>15333.373207302626</v>
          </cell>
          <cell r="X5">
            <v>16293.604801544039</v>
          </cell>
          <cell r="Y5">
            <v>15825.99860591062</v>
          </cell>
          <cell r="Z5">
            <v>17716.905778216285</v>
          </cell>
          <cell r="AA5">
            <v>18349.354997744449</v>
          </cell>
          <cell r="AB5">
            <v>17416.033226861771</v>
          </cell>
          <cell r="AC5">
            <v>17933.822593978537</v>
          </cell>
          <cell r="AD5">
            <v>18415.457691054002</v>
          </cell>
          <cell r="AE5">
            <v>18316.466022687429</v>
          </cell>
          <cell r="AF5">
            <v>17582.133394526369</v>
          </cell>
          <cell r="AG5">
            <v>18627.881531543328</v>
          </cell>
          <cell r="AH5">
            <v>18911.08394754933</v>
          </cell>
          <cell r="AI5">
            <v>19789.635553171604</v>
          </cell>
          <cell r="AJ5">
            <v>19293.185111951014</v>
          </cell>
          <cell r="AK5">
            <v>20090.297390526946</v>
          </cell>
          <cell r="AL5">
            <v>20400.60136388701</v>
          </cell>
          <cell r="AM5">
            <v>21190.567084766772</v>
          </cell>
          <cell r="AN5">
            <v>19942.015739187664</v>
          </cell>
          <cell r="AO5">
            <v>18128.584338778943</v>
          </cell>
          <cell r="AP5">
            <v>19936.681799018796</v>
          </cell>
          <cell r="AQ5">
            <v>21082.667293084611</v>
          </cell>
          <cell r="AR5">
            <v>21165.371337324406</v>
          </cell>
          <cell r="AS5">
            <v>20404.441249342159</v>
          </cell>
          <cell r="AT5">
            <v>21423.218397605942</v>
          </cell>
          <cell r="AU5">
            <v>21875.245558598144</v>
          </cell>
          <cell r="AV5">
            <v>20841.893338097158</v>
          </cell>
          <cell r="AW5">
            <v>21905.804067966332</v>
          </cell>
          <cell r="AX5">
            <v>22742.859771370724</v>
          </cell>
          <cell r="AY5">
            <v>22779.438839011869</v>
          </cell>
          <cell r="AZ5">
            <v>21833.05050077739</v>
          </cell>
          <cell r="BA5">
            <v>22264.291313163023</v>
          </cell>
          <cell r="BB5">
            <v>24335.743312905193</v>
          </cell>
          <cell r="BC5">
            <v>24583.708391808446</v>
          </cell>
          <cell r="BD5">
            <v>23222.580702077848</v>
          </cell>
          <cell r="BE5">
            <v>21875.509816575188</v>
          </cell>
          <cell r="BF5">
            <v>24847.66964612751</v>
          </cell>
          <cell r="BG5">
            <v>26002.121462538737</v>
          </cell>
          <cell r="BH5">
            <v>24610.526798775776</v>
          </cell>
          <cell r="BI5">
            <v>23141.213116012696</v>
          </cell>
          <cell r="BJ5">
            <v>25849.086759986847</v>
          </cell>
          <cell r="BK5">
            <v>27444.518230978079</v>
          </cell>
          <cell r="BL5">
            <v>25809.864219489307</v>
          </cell>
        </row>
        <row r="6">
          <cell r="B6">
            <v>6661</v>
          </cell>
          <cell r="C6">
            <v>7681</v>
          </cell>
          <cell r="D6">
            <v>8450</v>
          </cell>
          <cell r="E6">
            <v>8642</v>
          </cell>
          <cell r="F6">
            <v>8978</v>
          </cell>
          <cell r="G6">
            <v>9835</v>
          </cell>
          <cell r="H6">
            <v>10548</v>
          </cell>
          <cell r="I6">
            <v>10712</v>
          </cell>
          <cell r="J6">
            <v>10890</v>
          </cell>
          <cell r="K6">
            <v>10711</v>
          </cell>
          <cell r="L6">
            <v>11054</v>
          </cell>
          <cell r="M6">
            <v>11710</v>
          </cell>
          <cell r="N6">
            <v>14195</v>
          </cell>
          <cell r="O6">
            <v>13593</v>
          </cell>
          <cell r="P6">
            <v>13616</v>
          </cell>
          <cell r="Q6">
            <v>14496</v>
          </cell>
          <cell r="R6">
            <v>14295</v>
          </cell>
          <cell r="S6">
            <v>15439</v>
          </cell>
          <cell r="T6">
            <v>16132</v>
          </cell>
          <cell r="U6">
            <v>15944</v>
          </cell>
          <cell r="V6">
            <v>15183</v>
          </cell>
          <cell r="W6">
            <v>15188</v>
          </cell>
          <cell r="X6">
            <v>16716</v>
          </cell>
          <cell r="Y6">
            <v>15780</v>
          </cell>
          <cell r="Z6">
            <v>17571</v>
          </cell>
          <cell r="AA6">
            <v>18052</v>
          </cell>
          <cell r="AB6">
            <v>17837</v>
          </cell>
          <cell r="AC6">
            <v>17998</v>
          </cell>
          <cell r="AD6">
            <v>18307</v>
          </cell>
          <cell r="AE6">
            <v>17909</v>
          </cell>
          <cell r="AF6">
            <v>17947</v>
          </cell>
          <cell r="AG6">
            <v>18846</v>
          </cell>
          <cell r="AH6">
            <v>18793</v>
          </cell>
          <cell r="AI6">
            <v>19273</v>
          </cell>
          <cell r="AJ6">
            <v>19636</v>
          </cell>
          <cell r="AK6">
            <v>20450</v>
          </cell>
          <cell r="AL6">
            <v>20260</v>
          </cell>
          <cell r="AM6">
            <v>20594</v>
          </cell>
          <cell r="AN6">
            <v>20255</v>
          </cell>
          <cell r="AO6">
            <v>18630</v>
          </cell>
          <cell r="AP6">
            <v>19742</v>
          </cell>
          <cell r="AQ6">
            <v>20420</v>
          </cell>
          <cell r="AR6">
            <v>21446</v>
          </cell>
          <cell r="AS6">
            <v>21107</v>
          </cell>
          <cell r="AT6">
            <v>21118</v>
          </cell>
          <cell r="AU6">
            <v>21118</v>
          </cell>
          <cell r="AV6">
            <v>21119</v>
          </cell>
          <cell r="AW6">
            <v>22840</v>
          </cell>
          <cell r="AX6">
            <v>22318</v>
          </cell>
          <cell r="AY6">
            <v>21891</v>
          </cell>
          <cell r="AZ6">
            <v>22136</v>
          </cell>
          <cell r="BA6">
            <v>23405</v>
          </cell>
          <cell r="BB6">
            <v>23828</v>
          </cell>
          <cell r="BC6">
            <v>23554</v>
          </cell>
          <cell r="BD6">
            <v>23548</v>
          </cell>
          <cell r="BE6">
            <v>23183</v>
          </cell>
          <cell r="BF6">
            <v>24312</v>
          </cell>
          <cell r="BG6">
            <v>24833</v>
          </cell>
          <cell r="BH6">
            <v>24938</v>
          </cell>
          <cell r="BI6">
            <v>24588</v>
          </cell>
          <cell r="BJ6">
            <v>25308</v>
          </cell>
          <cell r="BK6">
            <v>26164</v>
          </cell>
          <cell r="BL6">
            <v>26125</v>
          </cell>
        </row>
      </sheetData>
      <sheetData sheetId="16">
        <row r="5">
          <cell r="B5">
            <v>16614.814540781008</v>
          </cell>
          <cell r="C5">
            <v>17203.527132781703</v>
          </cell>
          <cell r="D5">
            <v>17453.080508296527</v>
          </cell>
          <cell r="E5">
            <v>17255.266643536343</v>
          </cell>
          <cell r="F5">
            <v>16341.213368909608</v>
          </cell>
          <cell r="G5">
            <v>17609.469674203487</v>
          </cell>
          <cell r="H5">
            <v>16978.382158172193</v>
          </cell>
          <cell r="I5">
            <v>18844.128139814762</v>
          </cell>
          <cell r="J5">
            <v>19194.666321688892</v>
          </cell>
          <cell r="K5">
            <v>18192.62078026008</v>
          </cell>
          <cell r="L5">
            <v>13610.14209516781</v>
          </cell>
          <cell r="M5">
            <v>20121.588032339707</v>
          </cell>
          <cell r="N5">
            <v>17857.210076778832</v>
          </cell>
          <cell r="O5">
            <v>18661.023667121961</v>
          </cell>
          <cell r="P5">
            <v>18021.666598818931</v>
          </cell>
          <cell r="Q5">
            <v>21199.563390318955</v>
          </cell>
          <cell r="R5">
            <v>11266.650422776129</v>
          </cell>
          <cell r="S5">
            <v>21884.500555573864</v>
          </cell>
          <cell r="T5">
            <v>21422.053725332284</v>
          </cell>
          <cell r="U5">
            <v>26388.032418554474</v>
          </cell>
          <cell r="V5">
            <v>14122.66627858752</v>
          </cell>
          <cell r="W5">
            <v>24156.461630592945</v>
          </cell>
          <cell r="X5">
            <v>24635.113554516709</v>
          </cell>
          <cell r="Y5">
            <v>25255.688311858725</v>
          </cell>
          <cell r="Z5">
            <v>17391.291393710348</v>
          </cell>
          <cell r="AA5">
            <v>26786.457130261362</v>
          </cell>
          <cell r="AB5">
            <v>25447.165826262179</v>
          </cell>
          <cell r="AC5">
            <v>27184.790008272827</v>
          </cell>
          <cell r="AD5">
            <v>21923.384078248055</v>
          </cell>
          <cell r="AE5">
            <v>28795.979776669887</v>
          </cell>
          <cell r="AF5">
            <v>25050.590302498174</v>
          </cell>
          <cell r="AG5">
            <v>30170.548436183777</v>
          </cell>
          <cell r="AH5">
            <v>29144.731793671352</v>
          </cell>
          <cell r="AI5">
            <v>29000.793613150869</v>
          </cell>
          <cell r="AJ5">
            <v>34020.639328669393</v>
          </cell>
          <cell r="AK5">
            <v>20500.519996025541</v>
          </cell>
          <cell r="AL5">
            <v>22853.871017087575</v>
          </cell>
          <cell r="AM5">
            <v>23966.314648253676</v>
          </cell>
          <cell r="AN5">
            <v>32940.538886920556</v>
          </cell>
          <cell r="AO5">
            <v>32513.073498334204</v>
          </cell>
          <cell r="AP5">
            <v>23925.610152129226</v>
          </cell>
          <cell r="AQ5">
            <v>24577.228751673712</v>
          </cell>
          <cell r="AR5">
            <v>34290.102869618648</v>
          </cell>
          <cell r="AS5">
            <v>34711.150456619063</v>
          </cell>
          <cell r="AT5">
            <v>28522.778704944434</v>
          </cell>
          <cell r="AU5">
            <v>26820.22911214894</v>
          </cell>
          <cell r="AV5">
            <v>31792.468154343762</v>
          </cell>
          <cell r="AW5">
            <v>38493.656498537253</v>
          </cell>
          <cell r="AX5">
            <v>33683.311915619022</v>
          </cell>
          <cell r="AY5">
            <v>30619.220844793119</v>
          </cell>
          <cell r="AZ5">
            <v>39064.488877362695</v>
          </cell>
          <cell r="BA5">
            <v>32213.032672768066</v>
          </cell>
          <cell r="BB5">
            <v>37751.69137646303</v>
          </cell>
          <cell r="BC5">
            <v>37037.912955892098</v>
          </cell>
          <cell r="BD5">
            <v>39774.851890156526</v>
          </cell>
          <cell r="BE5">
            <v>34512.725748574107</v>
          </cell>
          <cell r="BF5">
            <v>39405.775830105369</v>
          </cell>
          <cell r="BG5">
            <v>39391.260683758213</v>
          </cell>
          <cell r="BH5">
            <v>42327.335339001336</v>
          </cell>
          <cell r="BI5">
            <v>39205.822517781293</v>
          </cell>
          <cell r="BJ5">
            <v>42733.896790615356</v>
          </cell>
          <cell r="BK5">
            <v>44577.807642320258</v>
          </cell>
          <cell r="BL5">
            <v>46674.989100251667</v>
          </cell>
        </row>
        <row r="6">
          <cell r="B6">
            <v>16800</v>
          </cell>
          <cell r="C6">
            <v>17012</v>
          </cell>
          <cell r="D6">
            <v>18228</v>
          </cell>
          <cell r="E6">
            <v>16397</v>
          </cell>
          <cell r="F6">
            <v>16685</v>
          </cell>
          <cell r="G6">
            <v>17405</v>
          </cell>
          <cell r="H6">
            <v>17896</v>
          </cell>
          <cell r="I6">
            <v>17330</v>
          </cell>
          <cell r="J6">
            <v>20264</v>
          </cell>
          <cell r="K6">
            <v>17815</v>
          </cell>
          <cell r="L6">
            <v>14596</v>
          </cell>
          <cell r="M6">
            <v>17715</v>
          </cell>
          <cell r="N6">
            <v>20160</v>
          </cell>
          <cell r="O6">
            <v>18132</v>
          </cell>
          <cell r="P6">
            <v>18562</v>
          </cell>
          <cell r="Q6">
            <v>18007</v>
          </cell>
          <cell r="R6">
            <v>15131</v>
          </cell>
          <cell r="S6">
            <v>20884</v>
          </cell>
          <cell r="T6">
            <v>21232</v>
          </cell>
          <cell r="U6">
            <v>23331</v>
          </cell>
          <cell r="V6">
            <v>18871</v>
          </cell>
          <cell r="W6">
            <v>22525</v>
          </cell>
          <cell r="X6">
            <v>24238</v>
          </cell>
          <cell r="Y6">
            <v>22685</v>
          </cell>
          <cell r="Z6">
            <v>22089</v>
          </cell>
          <cell r="AA6">
            <v>24877</v>
          </cell>
          <cell r="AB6">
            <v>25164</v>
          </cell>
          <cell r="AC6">
            <v>25114</v>
          </cell>
          <cell r="AD6">
            <v>25597</v>
          </cell>
          <cell r="AE6">
            <v>27664</v>
          </cell>
          <cell r="AF6">
            <v>24503</v>
          </cell>
          <cell r="AG6">
            <v>28727</v>
          </cell>
          <cell r="AH6">
            <v>31580</v>
          </cell>
          <cell r="AI6">
            <v>29316</v>
          </cell>
          <cell r="AJ6">
            <v>32627</v>
          </cell>
          <cell r="AK6">
            <v>19521</v>
          </cell>
          <cell r="AL6">
            <v>24326</v>
          </cell>
          <cell r="AM6">
            <v>25915</v>
          </cell>
          <cell r="AN6">
            <v>30878</v>
          </cell>
          <cell r="AO6">
            <v>29945</v>
          </cell>
          <cell r="AP6">
            <v>25204</v>
          </cell>
          <cell r="AQ6">
            <v>27791</v>
          </cell>
          <cell r="AR6">
            <v>31602</v>
          </cell>
          <cell r="AS6">
            <v>31066</v>
          </cell>
          <cell r="AT6">
            <v>30171</v>
          </cell>
          <cell r="AU6">
            <v>29992</v>
          </cell>
          <cell r="AV6">
            <v>29591</v>
          </cell>
          <cell r="AW6">
            <v>36376</v>
          </cell>
          <cell r="AX6">
            <v>33958</v>
          </cell>
          <cell r="AY6">
            <v>32974</v>
          </cell>
          <cell r="AZ6">
            <v>37171</v>
          </cell>
          <cell r="BA6">
            <v>31416</v>
          </cell>
          <cell r="BB6">
            <v>38113</v>
          </cell>
          <cell r="BC6">
            <v>38602</v>
          </cell>
          <cell r="BD6">
            <v>37700</v>
          </cell>
          <cell r="BE6">
            <v>35687</v>
          </cell>
          <cell r="BF6">
            <v>40683</v>
          </cell>
          <cell r="BG6">
            <v>40311</v>
          </cell>
          <cell r="BH6">
            <v>39817</v>
          </cell>
          <cell r="BI6">
            <v>41391</v>
          </cell>
          <cell r="BJ6">
            <v>42681</v>
          </cell>
          <cell r="BK6">
            <v>44693</v>
          </cell>
          <cell r="BL6">
            <v>44213</v>
          </cell>
        </row>
      </sheetData>
      <sheetData sheetId="17">
        <row r="5">
          <cell r="B5">
            <v>36338.644845662442</v>
          </cell>
          <cell r="C5">
            <v>36149.908122648172</v>
          </cell>
          <cell r="D5">
            <v>35771.080617794927</v>
          </cell>
          <cell r="E5">
            <v>35210.105375215098</v>
          </cell>
          <cell r="F5">
            <v>34919.09286137468</v>
          </cell>
          <cell r="G5">
            <v>35191.615573677613</v>
          </cell>
          <cell r="H5">
            <v>36508.003262441613</v>
          </cell>
          <cell r="I5">
            <v>38875.710019123275</v>
          </cell>
          <cell r="J5">
            <v>43058.190168339723</v>
          </cell>
          <cell r="K5">
            <v>42040.284074707386</v>
          </cell>
          <cell r="L5">
            <v>36546.357677132371</v>
          </cell>
          <cell r="M5">
            <v>26581.199743942452</v>
          </cell>
          <cell r="N5">
            <v>63486.153264869274</v>
          </cell>
          <cell r="O5">
            <v>30154.071372576316</v>
          </cell>
          <cell r="P5">
            <v>39325.346815853751</v>
          </cell>
          <cell r="Q5">
            <v>17652.62732115882</v>
          </cell>
          <cell r="R5">
            <v>29678.851618285782</v>
          </cell>
          <cell r="S5">
            <v>37806.303105985535</v>
          </cell>
          <cell r="T5">
            <v>42282.928116204894</v>
          </cell>
          <cell r="U5">
            <v>43113.695299498133</v>
          </cell>
          <cell r="V5">
            <v>40422.264046814533</v>
          </cell>
          <cell r="W5">
            <v>38461.046793983587</v>
          </cell>
          <cell r="X5">
            <v>37383.282848415685</v>
          </cell>
          <cell r="Y5">
            <v>37211.193615900353</v>
          </cell>
          <cell r="Z5">
            <v>39401.431074246269</v>
          </cell>
          <cell r="AA5">
            <v>39893.862610257565</v>
          </cell>
          <cell r="AB5">
            <v>40158.469890033637</v>
          </cell>
          <cell r="AC5">
            <v>40234.84450477935</v>
          </cell>
          <cell r="AD5">
            <v>40661.289607432605</v>
          </cell>
          <cell r="AE5">
            <v>40552.895167060291</v>
          </cell>
          <cell r="AF5">
            <v>40482.044599184781</v>
          </cell>
          <cell r="AG5">
            <v>40485.207440946979</v>
          </cell>
          <cell r="AH5">
            <v>42026.029457481163</v>
          </cell>
          <cell r="AI5">
            <v>42066.891324294775</v>
          </cell>
          <cell r="AJ5">
            <v>42078.158353069281</v>
          </cell>
          <cell r="AK5">
            <v>42097.723679291914</v>
          </cell>
          <cell r="AL5">
            <v>42938.468382058076</v>
          </cell>
          <cell r="AM5">
            <v>42941.605260959681</v>
          </cell>
          <cell r="AN5">
            <v>42937.102339008321</v>
          </cell>
          <cell r="AO5">
            <v>42949.007059074393</v>
          </cell>
          <cell r="AP5">
            <v>44124.659613457101</v>
          </cell>
          <cell r="AQ5">
            <v>44129.729197098764</v>
          </cell>
          <cell r="AR5">
            <v>44121.747875063105</v>
          </cell>
          <cell r="AS5">
            <v>44140.03328810852</v>
          </cell>
          <cell r="AT5">
            <v>44882.84512821721</v>
          </cell>
          <cell r="AU5">
            <v>44886.900090285555</v>
          </cell>
          <cell r="AV5">
            <v>44877.415589109471</v>
          </cell>
          <cell r="AW5">
            <v>44898.909747239755</v>
          </cell>
          <cell r="AX5">
            <v>46187.127387230765</v>
          </cell>
          <cell r="AY5">
            <v>46192.45535177405</v>
          </cell>
          <cell r="AZ5">
            <v>46181.024071268708</v>
          </cell>
          <cell r="BA5">
            <v>46203.445550179662</v>
          </cell>
          <cell r="BB5">
            <v>47207.098130585691</v>
          </cell>
          <cell r="BC5">
            <v>47207.388823827583</v>
          </cell>
          <cell r="BD5">
            <v>47193.287742624525</v>
          </cell>
          <cell r="BE5">
            <v>47215.483464174518</v>
          </cell>
          <cell r="BF5">
            <v>48518.7745501182</v>
          </cell>
          <cell r="BG5">
            <v>48513.883869013538</v>
          </cell>
          <cell r="BH5">
            <v>48503.343642097047</v>
          </cell>
          <cell r="BI5">
            <v>48523.80598054704</v>
          </cell>
          <cell r="BJ5">
            <v>49496.103134353012</v>
          </cell>
          <cell r="BK5">
            <v>49499.068918914541</v>
          </cell>
          <cell r="BL5">
            <v>49498.94338675445</v>
          </cell>
        </row>
        <row r="6">
          <cell r="B6">
            <v>34590</v>
          </cell>
          <cell r="C6">
            <v>34281</v>
          </cell>
          <cell r="D6">
            <v>35574</v>
          </cell>
          <cell r="E6">
            <v>39101</v>
          </cell>
          <cell r="F6">
            <v>33111</v>
          </cell>
          <cell r="G6">
            <v>33358</v>
          </cell>
          <cell r="H6">
            <v>36121</v>
          </cell>
          <cell r="I6">
            <v>42888</v>
          </cell>
          <cell r="J6">
            <v>41367</v>
          </cell>
          <cell r="K6">
            <v>40197</v>
          </cell>
          <cell r="L6">
            <v>35876</v>
          </cell>
          <cell r="M6">
            <v>30698</v>
          </cell>
          <cell r="N6">
            <v>61993</v>
          </cell>
          <cell r="O6">
            <v>28319</v>
          </cell>
          <cell r="P6">
            <v>38588</v>
          </cell>
          <cell r="Q6">
            <v>21419</v>
          </cell>
          <cell r="R6">
            <v>28481</v>
          </cell>
          <cell r="S6">
            <v>36225</v>
          </cell>
          <cell r="T6">
            <v>41414</v>
          </cell>
          <cell r="U6">
            <v>46411</v>
          </cell>
          <cell r="V6">
            <v>39458</v>
          </cell>
          <cell r="W6">
            <v>37210</v>
          </cell>
          <cell r="X6">
            <v>36802</v>
          </cell>
          <cell r="Y6">
            <v>39443</v>
          </cell>
          <cell r="Z6">
            <v>38796</v>
          </cell>
          <cell r="AA6">
            <v>39058</v>
          </cell>
          <cell r="AB6">
            <v>39893</v>
          </cell>
          <cell r="AC6">
            <v>41487</v>
          </cell>
          <cell r="AD6">
            <v>40298</v>
          </cell>
          <cell r="AE6">
            <v>40027</v>
          </cell>
          <cell r="AF6">
            <v>40561</v>
          </cell>
          <cell r="AG6">
            <v>41036</v>
          </cell>
          <cell r="AH6">
            <v>41739</v>
          </cell>
          <cell r="AI6">
            <v>41813</v>
          </cell>
          <cell r="AJ6">
            <v>42178</v>
          </cell>
          <cell r="AK6">
            <v>42541</v>
          </cell>
          <cell r="AL6">
            <v>42553</v>
          </cell>
          <cell r="AM6">
            <v>42795</v>
          </cell>
          <cell r="AN6">
            <v>43073</v>
          </cell>
          <cell r="AO6">
            <v>43340</v>
          </cell>
          <cell r="AP6">
            <v>43721</v>
          </cell>
          <cell r="AQ6">
            <v>43998</v>
          </cell>
          <cell r="AR6">
            <v>44269</v>
          </cell>
          <cell r="AS6">
            <v>44545</v>
          </cell>
          <cell r="AT6">
            <v>44463</v>
          </cell>
          <cell r="AU6">
            <v>44751</v>
          </cell>
          <cell r="AV6">
            <v>45029</v>
          </cell>
          <cell r="AW6">
            <v>45308</v>
          </cell>
          <cell r="AX6">
            <v>45771</v>
          </cell>
          <cell r="AY6">
            <v>46036</v>
          </cell>
          <cell r="AZ6">
            <v>46338</v>
          </cell>
          <cell r="BA6">
            <v>46637</v>
          </cell>
          <cell r="BB6">
            <v>46780</v>
          </cell>
          <cell r="BC6">
            <v>47028</v>
          </cell>
          <cell r="BD6">
            <v>47363</v>
          </cell>
          <cell r="BE6">
            <v>47668</v>
          </cell>
          <cell r="BF6">
            <v>48086</v>
          </cell>
          <cell r="BG6">
            <v>48306</v>
          </cell>
          <cell r="BH6">
            <v>48681</v>
          </cell>
          <cell r="BI6">
            <v>48994</v>
          </cell>
          <cell r="BJ6">
            <v>49062</v>
          </cell>
          <cell r="BK6">
            <v>49274</v>
          </cell>
          <cell r="BL6">
            <v>49685</v>
          </cell>
        </row>
      </sheetData>
      <sheetData sheetId="18">
        <row r="5">
          <cell r="B5">
            <v>3104.0749219824947</v>
          </cell>
          <cell r="C5">
            <v>3098.7057798014507</v>
          </cell>
          <cell r="D5">
            <v>3087.9674954393649</v>
          </cell>
          <cell r="E5">
            <v>3071.860068896237</v>
          </cell>
          <cell r="F5">
            <v>3205.3279604802137</v>
          </cell>
          <cell r="G5">
            <v>3279.0274721822598</v>
          </cell>
          <cell r="H5">
            <v>3272.8512131631605</v>
          </cell>
          <cell r="I5">
            <v>3248.2587265489506</v>
          </cell>
          <cell r="J5">
            <v>3401.8835773663091</v>
          </cell>
          <cell r="K5">
            <v>3452.1374292906085</v>
          </cell>
          <cell r="L5">
            <v>3399.9733010699533</v>
          </cell>
          <cell r="M5">
            <v>3373.8852720815257</v>
          </cell>
          <cell r="N5">
            <v>3544.8595705381395</v>
          </cell>
          <cell r="O5">
            <v>3658.0421107523089</v>
          </cell>
          <cell r="P5">
            <v>3666.4895564280018</v>
          </cell>
          <cell r="Q5">
            <v>3673.6245820414479</v>
          </cell>
          <cell r="R5">
            <v>3832.2541493189492</v>
          </cell>
          <cell r="S5">
            <v>3946.616756236026</v>
          </cell>
          <cell r="T5">
            <v>3903.5295824024065</v>
          </cell>
          <cell r="U5">
            <v>3937.64127092947</v>
          </cell>
          <cell r="V5">
            <v>3896.5989586480773</v>
          </cell>
          <cell r="W5">
            <v>3996.8627909659754</v>
          </cell>
          <cell r="X5">
            <v>3971.5641049070696</v>
          </cell>
          <cell r="Y5">
            <v>4057.009129734141</v>
          </cell>
          <cell r="Z5">
            <v>4154.137046774169</v>
          </cell>
          <cell r="AA5">
            <v>4350.5586147491795</v>
          </cell>
          <cell r="AB5">
            <v>4365.6239362821125</v>
          </cell>
          <cell r="AC5">
            <v>4438.3800573783228</v>
          </cell>
          <cell r="AD5">
            <v>4403.7112944149112</v>
          </cell>
          <cell r="AE5">
            <v>4558.2676669739703</v>
          </cell>
          <cell r="AF5">
            <v>4577.8995398583102</v>
          </cell>
          <cell r="AG5">
            <v>4625.4109047028414</v>
          </cell>
          <cell r="AH5">
            <v>4640.2100901168587</v>
          </cell>
          <cell r="AI5">
            <v>4851.3745069349434</v>
          </cell>
          <cell r="AJ5">
            <v>4842.9127787784983</v>
          </cell>
          <cell r="AK5">
            <v>4849.3509256947291</v>
          </cell>
          <cell r="AL5">
            <v>4790.8756998185363</v>
          </cell>
          <cell r="AM5">
            <v>4894.6013069747169</v>
          </cell>
          <cell r="AN5">
            <v>4899.321414039473</v>
          </cell>
          <cell r="AO5">
            <v>4891.1043624701078</v>
          </cell>
          <cell r="AP5">
            <v>4841.5508003000423</v>
          </cell>
          <cell r="AQ5">
            <v>4964.8051733315351</v>
          </cell>
          <cell r="AR5">
            <v>4998.5172940796119</v>
          </cell>
          <cell r="AS5">
            <v>4964.1471902590438</v>
          </cell>
          <cell r="AT5">
            <v>4971.8738804470304</v>
          </cell>
          <cell r="AU5">
            <v>5158.6017545479435</v>
          </cell>
          <cell r="AV5">
            <v>5139.5470209067553</v>
          </cell>
          <cell r="AW5">
            <v>5190.7428560431963</v>
          </cell>
          <cell r="AX5">
            <v>5162.5473692709993</v>
          </cell>
          <cell r="AY5">
            <v>5333.9541452383055</v>
          </cell>
          <cell r="AZ5">
            <v>5347.9267675056708</v>
          </cell>
          <cell r="BA5">
            <v>5419.9932673397343</v>
          </cell>
          <cell r="BB5">
            <v>5355.5312741636253</v>
          </cell>
          <cell r="BC5">
            <v>5547.1939977067495</v>
          </cell>
          <cell r="BD5">
            <v>5590.6092254620626</v>
          </cell>
          <cell r="BE5">
            <v>5653.3907445053383</v>
          </cell>
          <cell r="BF5">
            <v>5530.3452859001864</v>
          </cell>
          <cell r="BG5">
            <v>5769.6264328048674</v>
          </cell>
          <cell r="BH5">
            <v>5834.9980426458933</v>
          </cell>
          <cell r="BI5">
            <v>5903.8182336651462</v>
          </cell>
          <cell r="BJ5">
            <v>5837.0260325967047</v>
          </cell>
          <cell r="BK5">
            <v>6075.2701331799053</v>
          </cell>
          <cell r="BL5">
            <v>6079.3527997396577</v>
          </cell>
        </row>
        <row r="6">
          <cell r="B6">
            <v>3072</v>
          </cell>
          <cell r="C6">
            <v>3056</v>
          </cell>
          <cell r="D6">
            <v>3095</v>
          </cell>
          <cell r="E6">
            <v>3145</v>
          </cell>
          <cell r="F6">
            <v>3173</v>
          </cell>
          <cell r="G6">
            <v>3232</v>
          </cell>
          <cell r="H6">
            <v>3284</v>
          </cell>
          <cell r="I6">
            <v>3319</v>
          </cell>
          <cell r="J6">
            <v>3371</v>
          </cell>
          <cell r="K6">
            <v>3401</v>
          </cell>
          <cell r="L6">
            <v>3407</v>
          </cell>
          <cell r="M6">
            <v>3437</v>
          </cell>
          <cell r="N6">
            <v>3528</v>
          </cell>
          <cell r="O6">
            <v>3602</v>
          </cell>
          <cell r="P6">
            <v>3681</v>
          </cell>
          <cell r="Q6">
            <v>3727</v>
          </cell>
          <cell r="R6">
            <v>3825</v>
          </cell>
          <cell r="S6">
            <v>3887</v>
          </cell>
          <cell r="T6">
            <v>3924</v>
          </cell>
          <cell r="U6">
            <v>3956</v>
          </cell>
          <cell r="V6">
            <v>3925</v>
          </cell>
          <cell r="W6">
            <v>3941</v>
          </cell>
          <cell r="X6">
            <v>3972</v>
          </cell>
          <cell r="Y6">
            <v>4079</v>
          </cell>
          <cell r="Z6">
            <v>4179</v>
          </cell>
          <cell r="AA6">
            <v>4295</v>
          </cell>
          <cell r="AB6">
            <v>4379</v>
          </cell>
          <cell r="AC6">
            <v>4450</v>
          </cell>
          <cell r="AD6">
            <v>4446</v>
          </cell>
          <cell r="AE6">
            <v>4505</v>
          </cell>
          <cell r="AF6">
            <v>4578</v>
          </cell>
          <cell r="AG6">
            <v>4625</v>
          </cell>
          <cell r="AH6">
            <v>4702</v>
          </cell>
          <cell r="AI6">
            <v>4799</v>
          </cell>
          <cell r="AJ6">
            <v>4824</v>
          </cell>
          <cell r="AK6">
            <v>4851</v>
          </cell>
          <cell r="AL6">
            <v>4855</v>
          </cell>
          <cell r="AM6">
            <v>4847</v>
          </cell>
          <cell r="AN6">
            <v>4883</v>
          </cell>
          <cell r="AO6">
            <v>4897</v>
          </cell>
          <cell r="AP6">
            <v>4901</v>
          </cell>
          <cell r="AQ6">
            <v>4917</v>
          </cell>
          <cell r="AR6">
            <v>4963</v>
          </cell>
          <cell r="AS6">
            <v>4964</v>
          </cell>
          <cell r="AT6">
            <v>5042</v>
          </cell>
          <cell r="AU6">
            <v>5109</v>
          </cell>
          <cell r="AV6">
            <v>5129</v>
          </cell>
          <cell r="AW6">
            <v>5187</v>
          </cell>
          <cell r="AX6">
            <v>5237</v>
          </cell>
          <cell r="AY6">
            <v>5287</v>
          </cell>
          <cell r="AZ6">
            <v>5342</v>
          </cell>
          <cell r="BA6">
            <v>5399</v>
          </cell>
          <cell r="BB6">
            <v>5449</v>
          </cell>
          <cell r="BC6">
            <v>5502</v>
          </cell>
          <cell r="BD6">
            <v>5572</v>
          </cell>
          <cell r="BE6">
            <v>5613</v>
          </cell>
          <cell r="BF6">
            <v>5622</v>
          </cell>
          <cell r="BG6">
            <v>5725</v>
          </cell>
          <cell r="BH6">
            <v>5805</v>
          </cell>
          <cell r="BI6">
            <v>5881</v>
          </cell>
          <cell r="BJ6">
            <v>5944</v>
          </cell>
          <cell r="BK6">
            <v>6025</v>
          </cell>
          <cell r="BL6">
            <v>6060</v>
          </cell>
        </row>
      </sheetData>
      <sheetData sheetId="19">
        <row r="5">
          <cell r="B5">
            <v>1427.9752461966048</v>
          </cell>
          <cell r="C5">
            <v>1426.4706745822505</v>
          </cell>
          <cell r="D5">
            <v>1423.4615313535401</v>
          </cell>
          <cell r="E5">
            <v>1418.9478165104745</v>
          </cell>
          <cell r="F5">
            <v>1502.8533653222892</v>
          </cell>
          <cell r="G5">
            <v>1547.3910928657231</v>
          </cell>
          <cell r="H5">
            <v>1558.9167145005181</v>
          </cell>
          <cell r="I5">
            <v>1560.8592228794871</v>
          </cell>
          <cell r="J5">
            <v>1679.5099828739178</v>
          </cell>
          <cell r="K5">
            <v>1769.0477476586771</v>
          </cell>
          <cell r="L5">
            <v>1798.7147332829545</v>
          </cell>
          <cell r="M5">
            <v>1798.0291292899965</v>
          </cell>
          <cell r="N5">
            <v>1960.0567248520813</v>
          </cell>
          <cell r="O5">
            <v>2071.2028782086104</v>
          </cell>
          <cell r="P5">
            <v>2079.3519900453989</v>
          </cell>
          <cell r="Q5">
            <v>2047.6344855783238</v>
          </cell>
          <cell r="R5">
            <v>2165.487735691026</v>
          </cell>
          <cell r="S5">
            <v>2262.470258475867</v>
          </cell>
          <cell r="T5">
            <v>2314.867605327805</v>
          </cell>
          <cell r="U5">
            <v>2365.5638545998045</v>
          </cell>
          <cell r="V5">
            <v>2321.8078112512685</v>
          </cell>
          <cell r="W5">
            <v>2461.1863229668879</v>
          </cell>
          <cell r="X5">
            <v>2652.3797014269612</v>
          </cell>
          <cell r="Y5">
            <v>2762.5133939873558</v>
          </cell>
          <cell r="Z5">
            <v>2794.6294045338595</v>
          </cell>
          <cell r="AA5">
            <v>2807.9918396876938</v>
          </cell>
          <cell r="AB5">
            <v>3079.0328730279593</v>
          </cell>
          <cell r="AC5">
            <v>3176.9581124020674</v>
          </cell>
          <cell r="AD5">
            <v>3226.7669905891389</v>
          </cell>
          <cell r="AE5">
            <v>3487.6449889418609</v>
          </cell>
          <cell r="AF5">
            <v>3629.9975887067644</v>
          </cell>
          <cell r="AG5">
            <v>3722.3019408869682</v>
          </cell>
          <cell r="AH5">
            <v>3590.5832200959644</v>
          </cell>
          <cell r="AI5">
            <v>3779.778427847597</v>
          </cell>
          <cell r="AJ5">
            <v>3797.1304394238177</v>
          </cell>
          <cell r="AK5">
            <v>3804.6413856333065</v>
          </cell>
          <cell r="AL5">
            <v>3710.7079474518173</v>
          </cell>
          <cell r="AM5">
            <v>3811.8485302746276</v>
          </cell>
          <cell r="AN5">
            <v>3844.9465070557399</v>
          </cell>
          <cell r="AO5">
            <v>3932.1188556567222</v>
          </cell>
          <cell r="AP5">
            <v>3848.0874419657739</v>
          </cell>
          <cell r="AQ5">
            <v>3938.7364241370888</v>
          </cell>
          <cell r="AR5">
            <v>3914.086264306467</v>
          </cell>
          <cell r="AS5">
            <v>3950.0139417269711</v>
          </cell>
          <cell r="AT5">
            <v>3759.5454638084457</v>
          </cell>
          <cell r="AU5">
            <v>3964.6852245752857</v>
          </cell>
          <cell r="AV5">
            <v>4113.0380608870928</v>
          </cell>
          <cell r="AW5">
            <v>4061.1354260468106</v>
          </cell>
          <cell r="AX5">
            <v>3927.9937798862102</v>
          </cell>
          <cell r="AY5">
            <v>4187.4102164427923</v>
          </cell>
          <cell r="AZ5">
            <v>4292.5621791091953</v>
          </cell>
          <cell r="BA5">
            <v>4290.0291311690989</v>
          </cell>
          <cell r="BB5">
            <v>4145.1536141593342</v>
          </cell>
          <cell r="BC5">
            <v>4328.525009837902</v>
          </cell>
          <cell r="BD5">
            <v>4424.3342609658212</v>
          </cell>
          <cell r="BE5">
            <v>4547.7661987687707</v>
          </cell>
          <cell r="BF5">
            <v>4223.8326319562584</v>
          </cell>
          <cell r="BG5">
            <v>4454.3621044992942</v>
          </cell>
          <cell r="BH5">
            <v>4625.9437014146133</v>
          </cell>
          <cell r="BI5">
            <v>4791.695070530559</v>
          </cell>
          <cell r="BJ5">
            <v>4445.1038030300842</v>
          </cell>
          <cell r="BK5">
            <v>4622.4855375374464</v>
          </cell>
          <cell r="BL5">
            <v>4791.871598419325</v>
          </cell>
        </row>
        <row r="6">
          <cell r="B6">
            <v>1436</v>
          </cell>
          <cell r="C6">
            <v>1400</v>
          </cell>
          <cell r="D6">
            <v>1410</v>
          </cell>
          <cell r="E6">
            <v>1450</v>
          </cell>
          <cell r="F6">
            <v>1503</v>
          </cell>
          <cell r="G6">
            <v>1518</v>
          </cell>
          <cell r="H6">
            <v>1554</v>
          </cell>
          <cell r="I6">
            <v>1606</v>
          </cell>
          <cell r="J6">
            <v>1663</v>
          </cell>
          <cell r="K6">
            <v>1738</v>
          </cell>
          <cell r="L6">
            <v>1790</v>
          </cell>
          <cell r="M6">
            <v>1852</v>
          </cell>
          <cell r="N6">
            <v>1952</v>
          </cell>
          <cell r="O6">
            <v>2042</v>
          </cell>
          <cell r="P6">
            <v>2083</v>
          </cell>
          <cell r="Q6">
            <v>2097</v>
          </cell>
          <cell r="R6">
            <v>2165</v>
          </cell>
          <cell r="S6">
            <v>2244</v>
          </cell>
          <cell r="T6">
            <v>2315</v>
          </cell>
          <cell r="U6">
            <v>2354</v>
          </cell>
          <cell r="V6">
            <v>2381</v>
          </cell>
          <cell r="W6">
            <v>2454</v>
          </cell>
          <cell r="X6">
            <v>2597</v>
          </cell>
          <cell r="Y6">
            <v>2722</v>
          </cell>
          <cell r="Z6">
            <v>2824</v>
          </cell>
          <cell r="AA6">
            <v>2805</v>
          </cell>
          <cell r="AB6">
            <v>3039</v>
          </cell>
          <cell r="AC6">
            <v>3160</v>
          </cell>
          <cell r="AD6">
            <v>3296</v>
          </cell>
          <cell r="AE6">
            <v>3480</v>
          </cell>
          <cell r="AF6">
            <v>3615</v>
          </cell>
          <cell r="AG6">
            <v>3666</v>
          </cell>
          <cell r="AH6">
            <v>3705</v>
          </cell>
          <cell r="AI6">
            <v>3763</v>
          </cell>
          <cell r="AJ6">
            <v>3763</v>
          </cell>
          <cell r="AK6">
            <v>3784</v>
          </cell>
          <cell r="AL6">
            <v>3791</v>
          </cell>
          <cell r="AM6">
            <v>3794</v>
          </cell>
          <cell r="AN6">
            <v>3852</v>
          </cell>
          <cell r="AO6">
            <v>3911</v>
          </cell>
          <cell r="AP6">
            <v>3928</v>
          </cell>
          <cell r="AQ6">
            <v>3921</v>
          </cell>
          <cell r="AR6">
            <v>3842</v>
          </cell>
          <cell r="AS6">
            <v>3846</v>
          </cell>
          <cell r="AT6">
            <v>3928</v>
          </cell>
          <cell r="AU6">
            <v>3956</v>
          </cell>
          <cell r="AV6">
            <v>4020</v>
          </cell>
          <cell r="AW6">
            <v>3975</v>
          </cell>
          <cell r="AX6">
            <v>4090</v>
          </cell>
          <cell r="AY6">
            <v>4186</v>
          </cell>
          <cell r="AZ6">
            <v>4218</v>
          </cell>
          <cell r="BA6">
            <v>4211</v>
          </cell>
          <cell r="BB6">
            <v>4304</v>
          </cell>
          <cell r="BC6">
            <v>4346</v>
          </cell>
          <cell r="BD6">
            <v>4373</v>
          </cell>
          <cell r="BE6">
            <v>4399</v>
          </cell>
          <cell r="BF6">
            <v>4389</v>
          </cell>
          <cell r="BG6">
            <v>4487</v>
          </cell>
          <cell r="BH6">
            <v>4583</v>
          </cell>
          <cell r="BI6">
            <v>4661</v>
          </cell>
          <cell r="BJ6">
            <v>4642</v>
          </cell>
          <cell r="BK6">
            <v>4671</v>
          </cell>
          <cell r="BL6">
            <v>4743</v>
          </cell>
        </row>
      </sheetData>
      <sheetData sheetId="20">
        <row r="5">
          <cell r="B5">
            <v>15869.330633964069</v>
          </cell>
          <cell r="C5">
            <v>15482.801921916336</v>
          </cell>
          <cell r="D5">
            <v>15812.578404158849</v>
          </cell>
          <cell r="E5">
            <v>16875.495211927209</v>
          </cell>
          <cell r="F5">
            <v>17564.366939830823</v>
          </cell>
          <cell r="G5">
            <v>14326.077603322847</v>
          </cell>
          <cell r="H5">
            <v>16373.431132929554</v>
          </cell>
          <cell r="I5">
            <v>17982.722922504727</v>
          </cell>
          <cell r="J5">
            <v>16742.622509130186</v>
          </cell>
          <cell r="K5">
            <v>16760.191850236784</v>
          </cell>
          <cell r="L5">
            <v>17095.529526706909</v>
          </cell>
          <cell r="M5">
            <v>19032.016540197346</v>
          </cell>
          <cell r="N5">
            <v>18008.802661391575</v>
          </cell>
          <cell r="O5">
            <v>14936.676314195634</v>
          </cell>
          <cell r="P5">
            <v>18986.236328085484</v>
          </cell>
          <cell r="Q5">
            <v>21114.014837780225</v>
          </cell>
          <cell r="R5">
            <v>19560.60792689598</v>
          </cell>
          <cell r="S5">
            <v>19617.925733696586</v>
          </cell>
          <cell r="T5">
            <v>19364.090484677807</v>
          </cell>
          <cell r="U5">
            <v>20458.8925781568</v>
          </cell>
          <cell r="V5">
            <v>20685.479325470777</v>
          </cell>
          <cell r="W5">
            <v>18297.683921633001</v>
          </cell>
          <cell r="X5">
            <v>19355.444533932194</v>
          </cell>
          <cell r="Y5">
            <v>22286.035757685488</v>
          </cell>
          <cell r="Z5">
            <v>20810.338195898723</v>
          </cell>
          <cell r="AA5">
            <v>20980.721632284756</v>
          </cell>
          <cell r="AB5">
            <v>22002.687592106293</v>
          </cell>
          <cell r="AC5">
            <v>23301.503055377827</v>
          </cell>
          <cell r="AD5">
            <v>21733.192058225679</v>
          </cell>
          <cell r="AE5">
            <v>22564.045254032088</v>
          </cell>
          <cell r="AF5">
            <v>22020.206804267073</v>
          </cell>
          <cell r="AG5">
            <v>24882.466081686489</v>
          </cell>
          <cell r="AH5">
            <v>23157.861872125493</v>
          </cell>
          <cell r="AI5">
            <v>22626.3833672539</v>
          </cell>
          <cell r="AJ5">
            <v>23921.907521494712</v>
          </cell>
          <cell r="AK5">
            <v>26158.972315507162</v>
          </cell>
          <cell r="AL5">
            <v>25685.550884067325</v>
          </cell>
          <cell r="AM5">
            <v>25604.43348137955</v>
          </cell>
          <cell r="AN5">
            <v>26345.718201122774</v>
          </cell>
          <cell r="AO5">
            <v>24132.916590702465</v>
          </cell>
          <cell r="AP5">
            <v>24852.293913933918</v>
          </cell>
          <cell r="AQ5">
            <v>25080.128087621644</v>
          </cell>
          <cell r="AR5">
            <v>26992.535138566443</v>
          </cell>
          <cell r="AS5">
            <v>28287.524137156473</v>
          </cell>
          <cell r="AT5">
            <v>26762.801783877931</v>
          </cell>
          <cell r="AU5">
            <v>27011.028617674274</v>
          </cell>
          <cell r="AV5">
            <v>26846.0401406208</v>
          </cell>
          <cell r="AW5">
            <v>28887.630265905696</v>
          </cell>
          <cell r="AX5">
            <v>28266.24830799007</v>
          </cell>
          <cell r="AY5">
            <v>28620.477658682568</v>
          </cell>
          <cell r="AZ5">
            <v>30021.48058824992</v>
          </cell>
          <cell r="BA5">
            <v>28576.817653542108</v>
          </cell>
          <cell r="BB5">
            <v>28133.059540723163</v>
          </cell>
          <cell r="BC5">
            <v>28497.810533992197</v>
          </cell>
          <cell r="BD5">
            <v>30181.992188972799</v>
          </cell>
          <cell r="BE5">
            <v>31266.01586931794</v>
          </cell>
          <cell r="BF5">
            <v>27809.341246067168</v>
          </cell>
          <cell r="BG5">
            <v>29309.456175891421</v>
          </cell>
          <cell r="BH5">
            <v>31566.86182413682</v>
          </cell>
          <cell r="BI5">
            <v>32933.514792838818</v>
          </cell>
          <cell r="BJ5">
            <v>28400.798127414422</v>
          </cell>
          <cell r="BK5">
            <v>29732.085539636977</v>
          </cell>
          <cell r="BL5">
            <v>31063.372951859528</v>
          </cell>
        </row>
        <row r="6">
          <cell r="B6">
            <v>15699</v>
          </cell>
          <cell r="C6">
            <v>16638</v>
          </cell>
          <cell r="D6">
            <v>16049</v>
          </cell>
          <cell r="E6">
            <v>15645</v>
          </cell>
          <cell r="F6">
            <v>17417</v>
          </cell>
          <cell r="G6">
            <v>15455</v>
          </cell>
          <cell r="H6">
            <v>16623</v>
          </cell>
          <cell r="I6">
            <v>16742</v>
          </cell>
          <cell r="J6">
            <v>16632</v>
          </cell>
          <cell r="K6">
            <v>17843</v>
          </cell>
          <cell r="L6">
            <v>17372</v>
          </cell>
          <cell r="M6">
            <v>17760</v>
          </cell>
          <cell r="N6">
            <v>17965</v>
          </cell>
          <cell r="O6">
            <v>15955</v>
          </cell>
          <cell r="P6">
            <v>19281</v>
          </cell>
          <cell r="Q6">
            <v>19831</v>
          </cell>
          <cell r="R6">
            <v>19569</v>
          </cell>
          <cell r="S6">
            <v>20581</v>
          </cell>
          <cell r="T6">
            <v>19665</v>
          </cell>
          <cell r="U6">
            <v>19168</v>
          </cell>
          <cell r="V6">
            <v>20761</v>
          </cell>
          <cell r="W6">
            <v>19201</v>
          </cell>
          <cell r="X6">
            <v>19634</v>
          </cell>
          <cell r="Y6">
            <v>22059</v>
          </cell>
          <cell r="Z6">
            <v>20948</v>
          </cell>
          <cell r="AA6">
            <v>21820</v>
          </cell>
          <cell r="AB6">
            <v>22255</v>
          </cell>
          <cell r="AC6">
            <v>22059</v>
          </cell>
          <cell r="AD6">
            <v>21959</v>
          </cell>
          <cell r="AE6">
            <v>23312</v>
          </cell>
          <cell r="AF6">
            <v>22246</v>
          </cell>
          <cell r="AG6">
            <v>23674</v>
          </cell>
          <cell r="AH6">
            <v>23445</v>
          </cell>
          <cell r="AI6">
            <v>23336</v>
          </cell>
          <cell r="AJ6">
            <v>24093</v>
          </cell>
          <cell r="AK6">
            <v>24937</v>
          </cell>
          <cell r="AL6">
            <v>26104</v>
          </cell>
          <cell r="AM6">
            <v>26275</v>
          </cell>
          <cell r="AN6">
            <v>26433</v>
          </cell>
          <cell r="AO6">
            <v>22881</v>
          </cell>
          <cell r="AP6">
            <v>25416</v>
          </cell>
          <cell r="AQ6">
            <v>25743</v>
          </cell>
          <cell r="AR6">
            <v>26981</v>
          </cell>
          <cell r="AS6">
            <v>26977</v>
          </cell>
          <cell r="AT6">
            <v>27488</v>
          </cell>
          <cell r="AU6">
            <v>27679</v>
          </cell>
          <cell r="AV6">
            <v>26716</v>
          </cell>
          <cell r="AW6">
            <v>27554</v>
          </cell>
          <cell r="AX6">
            <v>29105</v>
          </cell>
          <cell r="AY6">
            <v>29313</v>
          </cell>
          <cell r="AZ6">
            <v>29788</v>
          </cell>
          <cell r="BA6">
            <v>27209</v>
          </cell>
          <cell r="BB6">
            <v>29076</v>
          </cell>
          <cell r="BC6">
            <v>29222</v>
          </cell>
          <cell r="BD6">
            <v>29857</v>
          </cell>
          <cell r="BE6">
            <v>29849</v>
          </cell>
          <cell r="BF6">
            <v>28869</v>
          </cell>
          <cell r="BG6">
            <v>30039</v>
          </cell>
          <cell r="BH6">
            <v>31191</v>
          </cell>
          <cell r="BI6">
            <v>31438</v>
          </cell>
          <cell r="BJ6">
            <v>29574</v>
          </cell>
          <cell r="BK6">
            <v>30489</v>
          </cell>
          <cell r="BL6">
            <v>30626</v>
          </cell>
        </row>
      </sheetData>
      <sheetData sheetId="21">
        <row r="5">
          <cell r="B5">
            <v>18569.633044920389</v>
          </cell>
          <cell r="C5">
            <v>18154.493571465995</v>
          </cell>
          <cell r="D5">
            <v>18615.250766830337</v>
          </cell>
          <cell r="E5">
            <v>19983.128553835715</v>
          </cell>
          <cell r="F5">
            <v>20959.020115340019</v>
          </cell>
          <cell r="G5">
            <v>17187.073013327397</v>
          </cell>
          <cell r="H5">
            <v>19714.293281575126</v>
          </cell>
          <cell r="I5">
            <v>21689.195762284522</v>
          </cell>
          <cell r="J5">
            <v>20188.529435019773</v>
          </cell>
          <cell r="K5">
            <v>20228.402666000271</v>
          </cell>
          <cell r="L5">
            <v>20674.639553335786</v>
          </cell>
          <cell r="M5">
            <v>23085.687536596637</v>
          </cell>
          <cell r="N5">
            <v>21931.238658564642</v>
          </cell>
          <cell r="O5">
            <v>18166.124696734492</v>
          </cell>
          <cell r="P5">
            <v>22968.307333769808</v>
          </cell>
          <cell r="Q5">
            <v>25279.712323697342</v>
          </cell>
          <cell r="R5">
            <v>23047.27310987805</v>
          </cell>
          <cell r="S5">
            <v>22975.876139536209</v>
          </cell>
          <cell r="T5">
            <v>22770.382520275874</v>
          </cell>
          <cell r="U5">
            <v>24392.87317169422</v>
          </cell>
          <cell r="V5">
            <v>25258.674600918657</v>
          </cell>
          <cell r="W5">
            <v>22674.045235397316</v>
          </cell>
          <cell r="X5">
            <v>24148.003717927924</v>
          </cell>
          <cell r="Y5">
            <v>27771.253345255529</v>
          </cell>
          <cell r="Z5">
            <v>25681.541497965452</v>
          </cell>
          <cell r="AA5">
            <v>25753.575047019112</v>
          </cell>
          <cell r="AB5">
            <v>26972.883836683552</v>
          </cell>
          <cell r="AC5">
            <v>28640.414263640021</v>
          </cell>
          <cell r="AD5">
            <v>26887.703360949898</v>
          </cell>
          <cell r="AE5">
            <v>28031.891481359024</v>
          </cell>
          <cell r="AF5">
            <v>27407.520931017898</v>
          </cell>
          <cell r="AG5">
            <v>30961.270557817596</v>
          </cell>
          <cell r="AH5">
            <v>30311.386248253006</v>
          </cell>
          <cell r="AI5">
            <v>28008.292570702855</v>
          </cell>
          <cell r="AJ5">
            <v>29533.748176779103</v>
          </cell>
          <cell r="AK5">
            <v>32206.701943080658</v>
          </cell>
          <cell r="AL5">
            <v>31535.648367573554</v>
          </cell>
          <cell r="AM5">
            <v>31429.469282357819</v>
          </cell>
          <cell r="AN5">
            <v>32408.201338778585</v>
          </cell>
          <cell r="AO5">
            <v>28530.442351368067</v>
          </cell>
          <cell r="AP5">
            <v>30670.624181379033</v>
          </cell>
          <cell r="AQ5">
            <v>31186.29225706631</v>
          </cell>
          <cell r="AR5">
            <v>33223.234778108745</v>
          </cell>
          <cell r="AS5">
            <v>33679.573958406385</v>
          </cell>
          <cell r="AT5">
            <v>33702.357640309165</v>
          </cell>
          <cell r="AU5">
            <v>33287.462498457186</v>
          </cell>
          <cell r="AV5">
            <v>32687.460514344675</v>
          </cell>
          <cell r="AW5">
            <v>35083.146986274427</v>
          </cell>
          <cell r="AX5">
            <v>34585.744307614608</v>
          </cell>
          <cell r="AY5">
            <v>35465.857146166185</v>
          </cell>
          <cell r="AZ5">
            <v>33900.674426017475</v>
          </cell>
          <cell r="BA5">
            <v>36103.184927865645</v>
          </cell>
          <cell r="BB5">
            <v>35430.594144465511</v>
          </cell>
          <cell r="BC5">
            <v>36545.078808306745</v>
          </cell>
          <cell r="BD5">
            <v>34877.706585044856</v>
          </cell>
          <cell r="BE5">
            <v>37371.457593449551</v>
          </cell>
          <cell r="BF5">
            <v>35729.324109469409</v>
          </cell>
          <cell r="BG5">
            <v>37452.614478764364</v>
          </cell>
          <cell r="BH5">
            <v>35828.056654510248</v>
          </cell>
          <cell r="BI5">
            <v>38612.589181471296</v>
          </cell>
          <cell r="BJ5">
            <v>36715.935351151355</v>
          </cell>
          <cell r="BK5">
            <v>37905.256234850327</v>
          </cell>
          <cell r="BL5">
            <v>36263.854313487987</v>
          </cell>
        </row>
        <row r="6">
          <cell r="B6">
            <v>18282</v>
          </cell>
          <cell r="C6">
            <v>19567</v>
          </cell>
          <cell r="D6">
            <v>18915</v>
          </cell>
          <cell r="E6">
            <v>18549</v>
          </cell>
          <cell r="F6">
            <v>20693</v>
          </cell>
          <cell r="G6">
            <v>18568</v>
          </cell>
          <cell r="H6">
            <v>20042</v>
          </cell>
          <cell r="I6">
            <v>20236</v>
          </cell>
          <cell r="J6">
            <v>19962</v>
          </cell>
          <cell r="K6">
            <v>21554</v>
          </cell>
          <cell r="L6">
            <v>21045</v>
          </cell>
          <cell r="M6">
            <v>21598</v>
          </cell>
          <cell r="N6">
            <v>21757</v>
          </cell>
          <cell r="O6">
            <v>19423</v>
          </cell>
          <cell r="P6">
            <v>23381</v>
          </cell>
          <cell r="Q6">
            <v>23791</v>
          </cell>
          <cell r="R6">
            <v>22893</v>
          </cell>
          <cell r="S6">
            <v>24163</v>
          </cell>
          <cell r="T6">
            <v>23230</v>
          </cell>
          <cell r="U6">
            <v>22904</v>
          </cell>
          <cell r="V6">
            <v>25149</v>
          </cell>
          <cell r="W6">
            <v>23775</v>
          </cell>
          <cell r="X6">
            <v>24604</v>
          </cell>
          <cell r="Y6">
            <v>27311</v>
          </cell>
          <cell r="Z6">
            <v>25610</v>
          </cell>
          <cell r="AA6">
            <v>26737</v>
          </cell>
          <cell r="AB6">
            <v>27428</v>
          </cell>
          <cell r="AC6">
            <v>27311</v>
          </cell>
          <cell r="AD6">
            <v>26871</v>
          </cell>
          <cell r="AE6">
            <v>28827</v>
          </cell>
          <cell r="AF6">
            <v>27912</v>
          </cell>
          <cell r="AG6">
            <v>29758</v>
          </cell>
          <cell r="AH6">
            <v>30272</v>
          </cell>
          <cell r="AI6">
            <v>28646</v>
          </cell>
          <cell r="AJ6">
            <v>30120</v>
          </cell>
          <cell r="AK6">
            <v>31052</v>
          </cell>
          <cell r="AL6">
            <v>31574</v>
          </cell>
          <cell r="AM6">
            <v>31844</v>
          </cell>
          <cell r="AN6">
            <v>33087</v>
          </cell>
          <cell r="AO6">
            <v>27437</v>
          </cell>
          <cell r="AP6">
            <v>30758</v>
          </cell>
          <cell r="AQ6">
            <v>31413</v>
          </cell>
          <cell r="AR6">
            <v>33997</v>
          </cell>
          <cell r="AS6">
            <v>32611</v>
          </cell>
          <cell r="AT6">
            <v>33845</v>
          </cell>
          <cell r="AU6">
            <v>33357</v>
          </cell>
          <cell r="AV6">
            <v>33520</v>
          </cell>
          <cell r="AW6">
            <v>34076</v>
          </cell>
          <cell r="AX6">
            <v>34756</v>
          </cell>
          <cell r="AY6">
            <v>35391</v>
          </cell>
          <cell r="AZ6">
            <v>34805</v>
          </cell>
          <cell r="BA6">
            <v>35123</v>
          </cell>
          <cell r="BB6">
            <v>35638</v>
          </cell>
          <cell r="BC6">
            <v>36358</v>
          </cell>
          <cell r="BD6">
            <v>35832</v>
          </cell>
          <cell r="BE6">
            <v>36401</v>
          </cell>
          <cell r="BF6">
            <v>35990</v>
          </cell>
          <cell r="BG6">
            <v>37129</v>
          </cell>
          <cell r="BH6">
            <v>36901</v>
          </cell>
          <cell r="BI6">
            <v>37594</v>
          </cell>
          <cell r="BJ6">
            <v>37017</v>
          </cell>
          <cell r="BK6">
            <v>37485</v>
          </cell>
          <cell r="BL6">
            <v>37454</v>
          </cell>
        </row>
      </sheetData>
      <sheetData sheetId="22">
        <row r="5">
          <cell r="B5">
            <v>4169.3897470420297</v>
          </cell>
          <cell r="C5">
            <v>4073.5727148754459</v>
          </cell>
          <cell r="D5">
            <v>4171.7732464435012</v>
          </cell>
          <cell r="E5">
            <v>4470.1935210268239</v>
          </cell>
          <cell r="F5">
            <v>4677.3958202485819</v>
          </cell>
          <cell r="G5">
            <v>3824.478470750244</v>
          </cell>
          <cell r="H5">
            <v>4372.2945777512123</v>
          </cell>
          <cell r="I5">
            <v>4792.0237533638665</v>
          </cell>
          <cell r="J5">
            <v>4441.0863675309711</v>
          </cell>
          <cell r="K5">
            <v>4421.1617505317236</v>
          </cell>
          <cell r="L5">
            <v>4480.9754186564078</v>
          </cell>
          <cell r="M5">
            <v>4953.3513923264109</v>
          </cell>
          <cell r="N5">
            <v>4650.9022238320167</v>
          </cell>
          <cell r="O5">
            <v>3845.7304228007456</v>
          </cell>
          <cell r="P5">
            <v>4890.8883816105481</v>
          </cell>
          <cell r="Q5">
            <v>5465.0198848745076</v>
          </cell>
          <cell r="R5">
            <v>5110.4341312634515</v>
          </cell>
          <cell r="S5">
            <v>5165.3681514045311</v>
          </cell>
          <cell r="T5">
            <v>5130.6807999830899</v>
          </cell>
          <cell r="U5">
            <v>5447.3258751766052</v>
          </cell>
          <cell r="V5">
            <v>5526.7443800209157</v>
          </cell>
          <cell r="W5">
            <v>4895.9891040248358</v>
          </cell>
          <cell r="X5">
            <v>5177.6204906690145</v>
          </cell>
          <cell r="Y5">
            <v>5949.4868753866467</v>
          </cell>
          <cell r="Z5">
            <v>5534.0136888521974</v>
          </cell>
          <cell r="AA5">
            <v>5569.3647171634784</v>
          </cell>
          <cell r="AB5">
            <v>5841.4802643170988</v>
          </cell>
          <cell r="AC5">
            <v>6198.7800978485739</v>
          </cell>
          <cell r="AD5">
            <v>5804.03423868963</v>
          </cell>
          <cell r="AE5">
            <v>6049.2207528989638</v>
          </cell>
          <cell r="AF5">
            <v>5926.4711131130643</v>
          </cell>
          <cell r="AG5">
            <v>6723.5451048067989</v>
          </cell>
          <cell r="AH5">
            <v>6627.8268908701375</v>
          </cell>
          <cell r="AI5">
            <v>6130.2159759263504</v>
          </cell>
          <cell r="AJ5">
            <v>6435.4226995125227</v>
          </cell>
          <cell r="AK5">
            <v>6949.087670246734</v>
          </cell>
          <cell r="AL5">
            <v>6702.0166033603928</v>
          </cell>
          <cell r="AM5">
            <v>6630.9016823194279</v>
          </cell>
          <cell r="AN5">
            <v>6836.3588332448799</v>
          </cell>
          <cell r="AO5">
            <v>7332.6334460825228</v>
          </cell>
          <cell r="AP5">
            <v>7657.0444111321049</v>
          </cell>
          <cell r="AQ5">
            <v>6784.5689152437153</v>
          </cell>
          <cell r="AR5">
            <v>7327.3606442527471</v>
          </cell>
          <cell r="AS5">
            <v>7546.7136497287165</v>
          </cell>
          <cell r="AT5">
            <v>7691.9967146776326</v>
          </cell>
          <cell r="AU5">
            <v>7714.1982050711022</v>
          </cell>
          <cell r="AV5">
            <v>7665.1799522197189</v>
          </cell>
          <cell r="AW5">
            <v>8294.7371350711001</v>
          </cell>
          <cell r="AX5">
            <v>8540.6951825178476</v>
          </cell>
          <cell r="AY5">
            <v>8200.9138908588793</v>
          </cell>
          <cell r="AZ5">
            <v>8044.4083436029514</v>
          </cell>
          <cell r="BA5">
            <v>8641.0713220873877</v>
          </cell>
          <cell r="BB5">
            <v>8948.4019786193603</v>
          </cell>
          <cell r="BC5">
            <v>8586.4054264005663</v>
          </cell>
          <cell r="BD5">
            <v>8678.6566797296782</v>
          </cell>
          <cell r="BE5">
            <v>9264.0619180050307</v>
          </cell>
          <cell r="BF5">
            <v>9325.2603478920864</v>
          </cell>
          <cell r="BG5">
            <v>8996.7192654592127</v>
          </cell>
          <cell r="BH5">
            <v>9158.5730217890959</v>
          </cell>
          <cell r="BI5">
            <v>9660.4110209067603</v>
          </cell>
          <cell r="BJ5">
            <v>9322.8687082508659</v>
          </cell>
          <cell r="BK5">
            <v>9276.0743865492186</v>
          </cell>
          <cell r="BL5">
            <v>9358.8643403290534</v>
          </cell>
        </row>
        <row r="6">
          <cell r="B6">
            <v>4123</v>
          </cell>
          <cell r="C6">
            <v>4385</v>
          </cell>
          <cell r="D6">
            <v>4234</v>
          </cell>
          <cell r="E6">
            <v>4144</v>
          </cell>
          <cell r="F6">
            <v>4633</v>
          </cell>
          <cell r="G6">
            <v>4129</v>
          </cell>
          <cell r="H6">
            <v>4440</v>
          </cell>
          <cell r="I6">
            <v>4463</v>
          </cell>
          <cell r="J6">
            <v>4400</v>
          </cell>
          <cell r="K6">
            <v>4719</v>
          </cell>
          <cell r="L6">
            <v>4558</v>
          </cell>
          <cell r="M6">
            <v>4616</v>
          </cell>
          <cell r="N6">
            <v>4617</v>
          </cell>
          <cell r="O6">
            <v>4135</v>
          </cell>
          <cell r="P6">
            <v>4976</v>
          </cell>
          <cell r="Q6">
            <v>5127</v>
          </cell>
          <cell r="R6">
            <v>5075</v>
          </cell>
          <cell r="S6">
            <v>5448</v>
          </cell>
          <cell r="T6">
            <v>5224</v>
          </cell>
          <cell r="U6">
            <v>5109</v>
          </cell>
          <cell r="V6">
            <v>5491</v>
          </cell>
          <cell r="W6">
            <v>5168</v>
          </cell>
          <cell r="X6">
            <v>5280</v>
          </cell>
          <cell r="Y6">
            <v>5888</v>
          </cell>
          <cell r="Z6">
            <v>5492</v>
          </cell>
          <cell r="AA6">
            <v>5823</v>
          </cell>
          <cell r="AB6">
            <v>5955</v>
          </cell>
          <cell r="AC6">
            <v>5888</v>
          </cell>
          <cell r="AD6">
            <v>5752</v>
          </cell>
          <cell r="AE6">
            <v>6275</v>
          </cell>
          <cell r="AF6">
            <v>6063</v>
          </cell>
          <cell r="AG6">
            <v>6437</v>
          </cell>
          <cell r="AH6">
            <v>6548</v>
          </cell>
          <cell r="AI6">
            <v>6341</v>
          </cell>
          <cell r="AJ6">
            <v>6594</v>
          </cell>
          <cell r="AK6">
            <v>6677</v>
          </cell>
          <cell r="AL6">
            <v>6601</v>
          </cell>
          <cell r="AM6">
            <v>6828</v>
          </cell>
          <cell r="AN6">
            <v>7015</v>
          </cell>
          <cell r="AO6">
            <v>7076</v>
          </cell>
          <cell r="AP6">
            <v>7532</v>
          </cell>
          <cell r="AQ6">
            <v>6978</v>
          </cell>
          <cell r="AR6">
            <v>7520</v>
          </cell>
          <cell r="AS6">
            <v>7300</v>
          </cell>
          <cell r="AT6">
            <v>7547</v>
          </cell>
          <cell r="AU6">
            <v>7904</v>
          </cell>
          <cell r="AV6">
            <v>7867</v>
          </cell>
          <cell r="AW6">
            <v>8065</v>
          </cell>
          <cell r="AX6">
            <v>8373</v>
          </cell>
          <cell r="AY6">
            <v>8388</v>
          </cell>
          <cell r="AZ6">
            <v>8258</v>
          </cell>
          <cell r="BA6">
            <v>8422</v>
          </cell>
          <cell r="BB6">
            <v>8760</v>
          </cell>
          <cell r="BC6">
            <v>8771</v>
          </cell>
          <cell r="BD6">
            <v>8903</v>
          </cell>
          <cell r="BE6">
            <v>9053</v>
          </cell>
          <cell r="BF6">
            <v>9122</v>
          </cell>
          <cell r="BG6">
            <v>9179</v>
          </cell>
          <cell r="BH6">
            <v>9397</v>
          </cell>
          <cell r="BI6">
            <v>9448</v>
          </cell>
          <cell r="BJ6">
            <v>9107</v>
          </cell>
          <cell r="BK6">
            <v>9466</v>
          </cell>
          <cell r="BL6">
            <v>9603</v>
          </cell>
        </row>
      </sheetData>
      <sheetData sheetId="23">
        <row r="5">
          <cell r="B5">
            <v>1683.6953226521161</v>
          </cell>
          <cell r="C5">
            <v>1665.075905042157</v>
          </cell>
          <cell r="D5">
            <v>1654.6467963991729</v>
          </cell>
          <cell r="E5">
            <v>1660.9030872276139</v>
          </cell>
          <cell r="F5">
            <v>1706.4366776674292</v>
          </cell>
          <cell r="G5">
            <v>1796.2028882001784</v>
          </cell>
          <cell r="H5">
            <v>1738.0575455568735</v>
          </cell>
          <cell r="I5">
            <v>1722.9534583482941</v>
          </cell>
          <cell r="J5">
            <v>1839.032818700884</v>
          </cell>
          <cell r="K5">
            <v>1803.5874185972932</v>
          </cell>
          <cell r="L5">
            <v>1798.7574217174654</v>
          </cell>
          <cell r="M5">
            <v>1774.6077078811788</v>
          </cell>
          <cell r="N5">
            <v>1879.0442762230252</v>
          </cell>
          <cell r="O5">
            <v>1929.9126929008535</v>
          </cell>
          <cell r="P5">
            <v>1836.597326839227</v>
          </cell>
          <cell r="Q5">
            <v>1831.4071837100546</v>
          </cell>
          <cell r="R5">
            <v>2044.8894481342477</v>
          </cell>
          <cell r="S5">
            <v>2020.0588608080616</v>
          </cell>
          <cell r="T5">
            <v>2035.6343078483824</v>
          </cell>
          <cell r="U5">
            <v>2028.0728243363649</v>
          </cell>
          <cell r="V5">
            <v>2110.6022076851505</v>
          </cell>
          <cell r="W5">
            <v>2158.0854743502814</v>
          </cell>
          <cell r="X5">
            <v>2131.424235859673</v>
          </cell>
          <cell r="Y5">
            <v>2095.9923716473054</v>
          </cell>
          <cell r="Z5">
            <v>2250.0529905406011</v>
          </cell>
          <cell r="AA5">
            <v>2222.2560569422926</v>
          </cell>
          <cell r="AB5">
            <v>2212.2369635651976</v>
          </cell>
          <cell r="AC5">
            <v>2210.3972413964379</v>
          </cell>
          <cell r="AD5">
            <v>2369.0370900588327</v>
          </cell>
          <cell r="AE5">
            <v>2302.7061170764441</v>
          </cell>
          <cell r="AF5">
            <v>2332.3573179661626</v>
          </cell>
          <cell r="AG5">
            <v>2302.6033248000954</v>
          </cell>
          <cell r="AH5">
            <v>2438.7970206768882</v>
          </cell>
          <cell r="AI5">
            <v>2483.0661382019507</v>
          </cell>
          <cell r="AJ5">
            <v>2459.2654707159468</v>
          </cell>
          <cell r="AK5">
            <v>2476.4560996718151</v>
          </cell>
          <cell r="AL5">
            <v>2587.826340456952</v>
          </cell>
          <cell r="AM5">
            <v>2551.8734484702363</v>
          </cell>
          <cell r="AN5">
            <v>2480.7762077198913</v>
          </cell>
          <cell r="AO5">
            <v>2410.604484675026</v>
          </cell>
          <cell r="AP5">
            <v>2581.1181063981753</v>
          </cell>
          <cell r="AQ5">
            <v>2580.1461188488597</v>
          </cell>
          <cell r="AR5">
            <v>2568.5295816314015</v>
          </cell>
          <cell r="AS5">
            <v>2640.4470063596423</v>
          </cell>
          <cell r="AT5">
            <v>2641.1057529124791</v>
          </cell>
          <cell r="AU5">
            <v>2694.1558708866105</v>
          </cell>
          <cell r="AV5">
            <v>2718.7581784111621</v>
          </cell>
          <cell r="AW5">
            <v>2781.1826850693878</v>
          </cell>
          <cell r="AX5">
            <v>2893.6317397417383</v>
          </cell>
          <cell r="AY5">
            <v>2782.0550903055373</v>
          </cell>
          <cell r="AZ5">
            <v>2844.0597762301454</v>
          </cell>
          <cell r="BA5">
            <v>2926.1173851928274</v>
          </cell>
          <cell r="BB5">
            <v>2958.7721901098644</v>
          </cell>
          <cell r="BC5">
            <v>2985.6122181508508</v>
          </cell>
          <cell r="BD5">
            <v>3079.3250500229296</v>
          </cell>
          <cell r="BE5">
            <v>3044.2905417163547</v>
          </cell>
          <cell r="BF5">
            <v>3047.3659158995788</v>
          </cell>
          <cell r="BG5">
            <v>3122.6946230282547</v>
          </cell>
          <cell r="BH5">
            <v>3199.1622750263987</v>
          </cell>
          <cell r="BI5">
            <v>3188.0204230424652</v>
          </cell>
          <cell r="BJ5">
            <v>3108.8409004907185</v>
          </cell>
          <cell r="BK5">
            <v>3226.7091694562669</v>
          </cell>
          <cell r="BL5">
            <v>3250.2828232493766</v>
          </cell>
        </row>
        <row r="6">
          <cell r="B6">
            <v>1646</v>
          </cell>
          <cell r="C6">
            <v>1636</v>
          </cell>
          <cell r="D6">
            <v>1674</v>
          </cell>
          <cell r="E6">
            <v>1712</v>
          </cell>
          <cell r="F6">
            <v>1667</v>
          </cell>
          <cell r="G6">
            <v>1765</v>
          </cell>
          <cell r="H6">
            <v>1758</v>
          </cell>
          <cell r="I6">
            <v>1775</v>
          </cell>
          <cell r="J6">
            <v>1798</v>
          </cell>
          <cell r="K6">
            <v>1772</v>
          </cell>
          <cell r="L6">
            <v>1820</v>
          </cell>
          <cell r="M6">
            <v>1830</v>
          </cell>
          <cell r="N6">
            <v>1835</v>
          </cell>
          <cell r="O6">
            <v>1898</v>
          </cell>
          <cell r="P6">
            <v>1857</v>
          </cell>
          <cell r="Q6">
            <v>1887</v>
          </cell>
          <cell r="R6">
            <v>1997</v>
          </cell>
          <cell r="S6">
            <v>1989</v>
          </cell>
          <cell r="T6">
            <v>2056</v>
          </cell>
          <cell r="U6">
            <v>2090</v>
          </cell>
          <cell r="V6">
            <v>2059</v>
          </cell>
          <cell r="W6">
            <v>2131</v>
          </cell>
          <cell r="X6">
            <v>2150</v>
          </cell>
          <cell r="Y6">
            <v>2270</v>
          </cell>
          <cell r="Z6">
            <v>2197</v>
          </cell>
          <cell r="AA6">
            <v>2197</v>
          </cell>
          <cell r="AB6">
            <v>2230</v>
          </cell>
          <cell r="AC6">
            <v>2270</v>
          </cell>
          <cell r="AD6">
            <v>2313</v>
          </cell>
          <cell r="AE6">
            <v>2282</v>
          </cell>
          <cell r="AF6">
            <v>2351</v>
          </cell>
          <cell r="AG6">
            <v>2357</v>
          </cell>
          <cell r="AH6">
            <v>2386</v>
          </cell>
          <cell r="AI6">
            <v>2463</v>
          </cell>
          <cell r="AJ6">
            <v>2480</v>
          </cell>
          <cell r="AK6">
            <v>2525</v>
          </cell>
          <cell r="AL6">
            <v>2537</v>
          </cell>
          <cell r="AM6">
            <v>2536</v>
          </cell>
          <cell r="AN6">
            <v>2503</v>
          </cell>
          <cell r="AO6">
            <v>2445</v>
          </cell>
          <cell r="AP6">
            <v>2540</v>
          </cell>
          <cell r="AQ6">
            <v>2570</v>
          </cell>
          <cell r="AR6">
            <v>2588</v>
          </cell>
          <cell r="AS6">
            <v>2664</v>
          </cell>
          <cell r="AT6">
            <v>2609</v>
          </cell>
          <cell r="AU6">
            <v>2692</v>
          </cell>
          <cell r="AV6">
            <v>2731</v>
          </cell>
          <cell r="AW6">
            <v>2792</v>
          </cell>
          <cell r="AX6">
            <v>2875</v>
          </cell>
          <cell r="AY6">
            <v>2786</v>
          </cell>
          <cell r="AZ6">
            <v>2846</v>
          </cell>
          <cell r="BA6">
            <v>2930</v>
          </cell>
          <cell r="BB6">
            <v>2954</v>
          </cell>
          <cell r="BC6">
            <v>2994</v>
          </cell>
          <cell r="BD6">
            <v>3070</v>
          </cell>
          <cell r="BE6">
            <v>3041</v>
          </cell>
          <cell r="BF6">
            <v>3056</v>
          </cell>
          <cell r="BG6">
            <v>3130</v>
          </cell>
          <cell r="BH6">
            <v>3180</v>
          </cell>
          <cell r="BI6">
            <v>3185</v>
          </cell>
          <cell r="BJ6">
            <v>3127</v>
          </cell>
          <cell r="BK6">
            <v>3232</v>
          </cell>
          <cell r="BL6">
            <v>3226</v>
          </cell>
        </row>
      </sheetData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view="pageBreakPreview" zoomScale="60" zoomScaleNormal="100" workbookViewId="0">
      <selection activeCell="M15" sqref="M15"/>
    </sheetView>
  </sheetViews>
  <sheetFormatPr defaultRowHeight="14.5"/>
  <cols>
    <col min="1" max="10" width="8.7265625" style="126"/>
  </cols>
  <sheetData>
    <row r="1" spans="1:10">
      <c r="A1" s="107"/>
      <c r="B1" s="108"/>
      <c r="C1" s="108"/>
      <c r="D1" s="108"/>
      <c r="E1" s="108"/>
      <c r="F1" s="108"/>
      <c r="G1" s="108"/>
      <c r="H1" s="108"/>
      <c r="I1" s="108"/>
      <c r="J1" s="109"/>
    </row>
    <row r="2" spans="1:10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ht="21">
      <c r="A3" s="113" t="s">
        <v>88</v>
      </c>
      <c r="B3" s="114"/>
      <c r="C3" s="115"/>
      <c r="D3" s="115"/>
      <c r="E3" s="115"/>
      <c r="F3" s="115"/>
      <c r="G3" s="115"/>
      <c r="H3" s="115"/>
      <c r="I3" s="115"/>
      <c r="J3" s="116"/>
    </row>
    <row r="4" spans="1:10" ht="21">
      <c r="A4" s="113" t="s">
        <v>90</v>
      </c>
      <c r="B4" s="114"/>
      <c r="C4" s="115"/>
      <c r="D4" s="115"/>
      <c r="E4" s="115"/>
      <c r="F4" s="115"/>
      <c r="G4" s="115"/>
      <c r="H4" s="115"/>
      <c r="I4" s="115"/>
      <c r="J4" s="116"/>
    </row>
    <row r="5" spans="1:10">
      <c r="A5" s="117"/>
      <c r="B5" s="118"/>
      <c r="C5" s="115"/>
      <c r="D5" s="115"/>
      <c r="E5" s="115"/>
      <c r="F5" s="115"/>
      <c r="G5" s="115"/>
      <c r="H5" s="115"/>
      <c r="I5" s="115"/>
      <c r="J5" s="116"/>
    </row>
    <row r="6" spans="1:10">
      <c r="A6" s="110"/>
      <c r="B6" s="111"/>
      <c r="C6" s="111"/>
      <c r="D6" s="111"/>
      <c r="E6" s="111"/>
      <c r="F6" s="111"/>
      <c r="G6" s="111"/>
      <c r="H6" s="111"/>
      <c r="I6" s="111"/>
      <c r="J6" s="112"/>
    </row>
    <row r="7" spans="1:10">
      <c r="A7" s="110"/>
      <c r="B7" s="111"/>
      <c r="C7" s="111"/>
      <c r="D7" s="111"/>
      <c r="E7" s="111"/>
      <c r="F7" s="111"/>
      <c r="G7" s="111"/>
      <c r="H7" s="111"/>
      <c r="I7" s="111"/>
      <c r="J7" s="112"/>
    </row>
    <row r="8" spans="1:10">
      <c r="A8" s="110"/>
      <c r="B8" s="111"/>
      <c r="C8" s="111"/>
      <c r="D8" s="111"/>
      <c r="E8" s="111"/>
      <c r="F8" s="111"/>
      <c r="G8" s="111"/>
      <c r="H8" s="111"/>
      <c r="I8" s="111"/>
      <c r="J8" s="112"/>
    </row>
    <row r="9" spans="1:10">
      <c r="A9" s="110"/>
      <c r="B9" s="111"/>
      <c r="C9" s="111"/>
      <c r="D9" s="111"/>
      <c r="E9" s="111"/>
      <c r="F9" s="111"/>
      <c r="G9" s="111"/>
      <c r="H9" s="111"/>
      <c r="I9" s="111"/>
      <c r="J9" s="112"/>
    </row>
    <row r="10" spans="1:10">
      <c r="A10" s="110"/>
      <c r="B10" s="111"/>
      <c r="C10" s="111"/>
      <c r="D10" s="111"/>
      <c r="E10" s="111"/>
      <c r="F10" s="111"/>
      <c r="G10" s="111"/>
      <c r="H10" s="111"/>
      <c r="I10" s="111"/>
      <c r="J10" s="112"/>
    </row>
    <row r="11" spans="1:10">
      <c r="A11" s="110"/>
      <c r="B11" s="111"/>
      <c r="C11" s="111"/>
      <c r="D11" s="111"/>
      <c r="E11" s="111"/>
      <c r="F11" s="111"/>
      <c r="G11" s="111"/>
      <c r="H11" s="111"/>
      <c r="I11" s="111"/>
      <c r="J11" s="112"/>
    </row>
    <row r="12" spans="1:10">
      <c r="A12" s="110"/>
      <c r="B12" s="111"/>
      <c r="C12" s="111"/>
      <c r="D12" s="111"/>
      <c r="E12" s="111"/>
      <c r="F12" s="111"/>
      <c r="G12" s="111"/>
      <c r="H12" s="111"/>
      <c r="I12" s="111"/>
      <c r="J12" s="112"/>
    </row>
    <row r="13" spans="1:10">
      <c r="A13" s="110"/>
      <c r="B13" s="111"/>
      <c r="C13" s="111"/>
      <c r="D13" s="111"/>
      <c r="E13" s="111"/>
      <c r="F13" s="111"/>
      <c r="G13" s="111"/>
      <c r="H13" s="111"/>
      <c r="I13" s="111"/>
      <c r="J13" s="112"/>
    </row>
    <row r="14" spans="1:10">
      <c r="A14" s="110"/>
      <c r="B14" s="111"/>
      <c r="C14" s="111"/>
      <c r="D14" s="111"/>
      <c r="E14" s="111"/>
      <c r="F14" s="111"/>
      <c r="G14" s="111"/>
      <c r="H14" s="111"/>
      <c r="I14" s="111"/>
      <c r="J14" s="112"/>
    </row>
    <row r="15" spans="1:10">
      <c r="A15" s="110"/>
      <c r="B15" s="111"/>
      <c r="C15" s="111"/>
      <c r="D15" s="111"/>
      <c r="E15" s="111"/>
      <c r="F15" s="111"/>
      <c r="G15" s="111"/>
      <c r="H15" s="111"/>
      <c r="I15" s="111"/>
      <c r="J15" s="112"/>
    </row>
    <row r="16" spans="1:10">
      <c r="A16" s="110"/>
      <c r="B16" s="111"/>
      <c r="C16" s="111"/>
      <c r="D16" s="111"/>
      <c r="E16" s="111"/>
      <c r="F16" s="111"/>
      <c r="G16" s="111"/>
      <c r="H16" s="111"/>
      <c r="I16" s="111"/>
      <c r="J16" s="112"/>
    </row>
    <row r="17" spans="1:10">
      <c r="A17" s="110"/>
      <c r="B17" s="111"/>
      <c r="C17" s="111"/>
      <c r="D17" s="111"/>
      <c r="E17" s="111"/>
      <c r="F17" s="111"/>
      <c r="G17" s="111"/>
      <c r="H17" s="111"/>
      <c r="I17" s="111"/>
      <c r="J17" s="112"/>
    </row>
    <row r="18" spans="1:10">
      <c r="A18" s="110"/>
      <c r="B18" s="111"/>
      <c r="C18" s="111"/>
      <c r="D18" s="111"/>
      <c r="E18" s="111"/>
      <c r="F18" s="111"/>
      <c r="G18" s="111"/>
      <c r="H18" s="111"/>
      <c r="I18" s="111"/>
      <c r="J18" s="112"/>
    </row>
    <row r="19" spans="1:10">
      <c r="A19" s="110"/>
      <c r="B19" s="111"/>
      <c r="C19" s="111"/>
      <c r="D19" s="111"/>
      <c r="E19" s="111"/>
      <c r="F19" s="111"/>
      <c r="G19" s="111"/>
      <c r="H19" s="111"/>
      <c r="I19" s="111"/>
      <c r="J19" s="112"/>
    </row>
    <row r="20" spans="1:10">
      <c r="A20" s="110"/>
      <c r="B20" s="111"/>
      <c r="C20" s="111"/>
      <c r="D20" s="111"/>
      <c r="E20" s="111"/>
      <c r="F20" s="111"/>
      <c r="G20" s="111"/>
      <c r="H20" s="111"/>
      <c r="I20" s="111"/>
      <c r="J20" s="112"/>
    </row>
    <row r="21" spans="1:10">
      <c r="A21" s="110"/>
      <c r="B21" s="111"/>
      <c r="C21" s="111"/>
      <c r="D21" s="111"/>
      <c r="E21" s="111"/>
      <c r="F21" s="111"/>
      <c r="G21" s="111"/>
      <c r="H21" s="111"/>
      <c r="I21" s="111"/>
      <c r="J21" s="112"/>
    </row>
    <row r="22" spans="1:10">
      <c r="A22" s="110"/>
      <c r="B22" s="111"/>
      <c r="C22" s="111"/>
      <c r="D22" s="111"/>
      <c r="E22" s="111"/>
      <c r="F22" s="111"/>
      <c r="G22" s="111"/>
      <c r="H22" s="111"/>
      <c r="I22" s="111"/>
      <c r="J22" s="112"/>
    </row>
    <row r="23" spans="1:10">
      <c r="A23" s="110"/>
      <c r="B23" s="111"/>
      <c r="C23" s="111"/>
      <c r="D23" s="111"/>
      <c r="E23" s="111"/>
      <c r="F23" s="111"/>
      <c r="G23" s="111"/>
      <c r="H23" s="111"/>
      <c r="I23" s="111"/>
      <c r="J23" s="112"/>
    </row>
    <row r="24" spans="1:10">
      <c r="A24" s="110"/>
      <c r="B24" s="111"/>
      <c r="C24" s="111"/>
      <c r="D24" s="111"/>
      <c r="E24" s="111"/>
      <c r="F24" s="111"/>
      <c r="G24" s="111"/>
      <c r="H24" s="111"/>
      <c r="I24" s="111"/>
      <c r="J24" s="112"/>
    </row>
    <row r="25" spans="1:10">
      <c r="A25" s="110"/>
      <c r="B25" s="111"/>
      <c r="C25" s="111"/>
      <c r="D25" s="111"/>
      <c r="E25" s="111"/>
      <c r="F25" s="111"/>
      <c r="G25" s="111"/>
      <c r="H25" s="111"/>
      <c r="I25" s="111"/>
      <c r="J25" s="112"/>
    </row>
    <row r="26" spans="1:10">
      <c r="A26" s="110"/>
      <c r="B26" s="111"/>
      <c r="C26" s="111"/>
      <c r="D26" s="111"/>
      <c r="E26" s="111"/>
      <c r="F26" s="111"/>
      <c r="G26" s="111"/>
      <c r="H26" s="111"/>
      <c r="I26" s="111"/>
      <c r="J26" s="112"/>
    </row>
    <row r="27" spans="1:10">
      <c r="A27" s="117"/>
      <c r="B27" s="115"/>
      <c r="C27" s="115"/>
      <c r="D27" s="115"/>
      <c r="E27" s="115"/>
      <c r="F27" s="115"/>
      <c r="G27" s="115"/>
      <c r="H27" s="115"/>
      <c r="I27" s="115"/>
      <c r="J27" s="116"/>
    </row>
    <row r="28" spans="1:10">
      <c r="A28" s="117"/>
      <c r="B28" s="115"/>
      <c r="C28" s="115"/>
      <c r="D28" s="115"/>
      <c r="E28" s="115"/>
      <c r="F28" s="115"/>
      <c r="G28" s="115"/>
      <c r="H28" s="115"/>
      <c r="I28" s="115"/>
      <c r="J28" s="116"/>
    </row>
    <row r="29" spans="1:10">
      <c r="A29" s="117"/>
      <c r="B29" s="115"/>
      <c r="C29" s="115"/>
      <c r="D29" s="115"/>
      <c r="E29" s="115"/>
      <c r="F29" s="115"/>
      <c r="G29" s="115"/>
      <c r="H29" s="115"/>
      <c r="I29" s="115"/>
      <c r="J29" s="116"/>
    </row>
    <row r="30" spans="1:10">
      <c r="A30" s="117"/>
      <c r="B30" s="115"/>
      <c r="C30" s="115"/>
      <c r="D30" s="115"/>
      <c r="E30" s="115"/>
      <c r="F30" s="115"/>
      <c r="G30" s="115"/>
      <c r="H30" s="115"/>
      <c r="I30" s="115"/>
      <c r="J30" s="116"/>
    </row>
    <row r="31" spans="1:10">
      <c r="A31" s="117"/>
      <c r="B31" s="115"/>
      <c r="C31" s="115"/>
      <c r="D31" s="115"/>
      <c r="E31" s="115"/>
      <c r="F31" s="115"/>
      <c r="G31" s="115"/>
      <c r="H31" s="115"/>
      <c r="I31" s="115"/>
      <c r="J31" s="116"/>
    </row>
    <row r="32" spans="1:10" ht="17.5">
      <c r="A32" s="119" t="s">
        <v>84</v>
      </c>
      <c r="B32" s="115"/>
      <c r="C32" s="115"/>
      <c r="D32" s="115"/>
      <c r="E32" s="115"/>
      <c r="F32" s="115"/>
      <c r="G32" s="115"/>
      <c r="H32" s="115"/>
      <c r="I32" s="115"/>
      <c r="J32" s="116"/>
    </row>
    <row r="33" spans="1:10" ht="17.5">
      <c r="A33" s="119" t="s">
        <v>85</v>
      </c>
      <c r="B33" s="115"/>
      <c r="C33" s="115"/>
      <c r="D33" s="115"/>
      <c r="E33" s="115"/>
      <c r="F33" s="115"/>
      <c r="G33" s="115"/>
      <c r="H33" s="115"/>
      <c r="I33" s="115"/>
      <c r="J33" s="116"/>
    </row>
    <row r="34" spans="1:10" ht="24">
      <c r="A34" s="120" t="s">
        <v>86</v>
      </c>
      <c r="B34" s="121"/>
      <c r="C34" s="115"/>
      <c r="D34" s="115"/>
      <c r="E34" s="115"/>
      <c r="F34" s="115"/>
      <c r="G34" s="115"/>
      <c r="H34" s="115"/>
      <c r="I34" s="115"/>
      <c r="J34" s="116"/>
    </row>
    <row r="35" spans="1:10" ht="24">
      <c r="A35" s="120" t="s">
        <v>87</v>
      </c>
      <c r="B35" s="121"/>
      <c r="C35" s="115"/>
      <c r="D35" s="115"/>
      <c r="E35" s="115"/>
      <c r="F35" s="115"/>
      <c r="G35" s="115"/>
      <c r="H35" s="115"/>
      <c r="I35" s="115"/>
      <c r="J35" s="116"/>
    </row>
    <row r="36" spans="1:10" ht="21">
      <c r="A36" s="122" t="s">
        <v>89</v>
      </c>
      <c r="B36" s="115"/>
      <c r="C36" s="115"/>
      <c r="D36" s="115"/>
      <c r="E36" s="115"/>
      <c r="F36" s="115"/>
      <c r="G36" s="115"/>
      <c r="H36" s="115"/>
      <c r="I36" s="115"/>
      <c r="J36" s="116"/>
    </row>
    <row r="37" spans="1:10">
      <c r="A37" s="110"/>
      <c r="B37" s="111"/>
      <c r="C37" s="111"/>
      <c r="D37" s="111"/>
      <c r="E37" s="111"/>
      <c r="F37" s="111"/>
      <c r="G37" s="111"/>
      <c r="H37" s="111"/>
      <c r="I37" s="111"/>
      <c r="J37" s="112"/>
    </row>
    <row r="38" spans="1:10">
      <c r="A38" s="110"/>
      <c r="B38" s="111"/>
      <c r="C38" s="111"/>
      <c r="D38" s="111"/>
      <c r="E38" s="111"/>
      <c r="F38" s="111"/>
      <c r="G38" s="111"/>
      <c r="H38" s="111"/>
      <c r="I38" s="111"/>
      <c r="J38" s="112"/>
    </row>
    <row r="39" spans="1:10">
      <c r="A39" s="123"/>
      <c r="B39" s="124"/>
      <c r="C39" s="124"/>
      <c r="D39" s="124"/>
      <c r="E39" s="124"/>
      <c r="F39" s="124"/>
      <c r="G39" s="124"/>
      <c r="H39" s="124"/>
      <c r="I39" s="124"/>
      <c r="J39" s="12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11" sqref="B11"/>
    </sheetView>
  </sheetViews>
  <sheetFormatPr defaultRowHeight="20" customHeight="1"/>
  <sheetData>
    <row r="1" spans="1:1" ht="20" customHeight="1">
      <c r="A1" s="4" t="s">
        <v>82</v>
      </c>
    </row>
    <row r="2" spans="1:1" ht="20" customHeight="1">
      <c r="A2" s="62" t="s">
        <v>78</v>
      </c>
    </row>
    <row r="3" spans="1:1" ht="20" customHeight="1">
      <c r="A3" s="106" t="s">
        <v>83</v>
      </c>
    </row>
    <row r="4" spans="1:1" ht="20" customHeight="1">
      <c r="A4" s="41" t="s">
        <v>0</v>
      </c>
    </row>
    <row r="5" spans="1:1" ht="20" customHeight="1">
      <c r="A5" s="41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3"/>
  <sheetViews>
    <sheetView showWhiteSpace="0" zoomScale="120" zoomScaleNormal="120" workbookViewId="0"/>
  </sheetViews>
  <sheetFormatPr defaultColWidth="9" defaultRowHeight="14.5"/>
  <cols>
    <col min="1" max="1" width="6.1796875" customWidth="1"/>
    <col min="2" max="2" width="41" customWidth="1"/>
    <col min="3" max="6" width="3.1796875" customWidth="1"/>
    <col min="7" max="65" width="5.81640625" customWidth="1"/>
  </cols>
  <sheetData>
    <row r="1" spans="1:65" s="49" customFormat="1">
      <c r="A1" s="62" t="s">
        <v>78</v>
      </c>
    </row>
    <row r="2" spans="1:65" ht="14.5" customHeight="1">
      <c r="A2" s="1" t="s">
        <v>1</v>
      </c>
      <c r="B2" s="2" t="s">
        <v>2</v>
      </c>
      <c r="C2" s="3" t="s">
        <v>3</v>
      </c>
      <c r="D2" s="3"/>
      <c r="E2" s="3"/>
      <c r="F2" s="3"/>
      <c r="G2" s="3" t="s">
        <v>4</v>
      </c>
      <c r="H2" s="3"/>
      <c r="I2" s="3"/>
      <c r="J2" s="3"/>
      <c r="K2" s="3" t="s">
        <v>5</v>
      </c>
      <c r="L2" s="3"/>
      <c r="M2" s="3"/>
      <c r="N2" s="3"/>
      <c r="O2" s="3" t="s">
        <v>6</v>
      </c>
      <c r="P2" s="3"/>
      <c r="Q2" s="3"/>
      <c r="R2" s="3"/>
      <c r="S2" s="3" t="s">
        <v>7</v>
      </c>
      <c r="T2" s="3"/>
      <c r="U2" s="3"/>
      <c r="V2" s="3"/>
      <c r="W2" s="3" t="s">
        <v>8</v>
      </c>
      <c r="X2" s="3"/>
      <c r="Y2" s="3"/>
      <c r="Z2" s="3"/>
      <c r="AA2" s="3" t="s">
        <v>9</v>
      </c>
      <c r="AB2" s="3"/>
      <c r="AC2" s="3"/>
      <c r="AD2" s="3"/>
      <c r="AE2" s="3" t="s">
        <v>10</v>
      </c>
      <c r="AF2" s="3"/>
      <c r="AG2" s="3"/>
      <c r="AH2" s="3"/>
      <c r="AI2" s="3" t="s">
        <v>11</v>
      </c>
      <c r="AJ2" s="3"/>
      <c r="AK2" s="3"/>
      <c r="AL2" s="3"/>
      <c r="AM2" s="3" t="s">
        <v>12</v>
      </c>
      <c r="AN2" s="3"/>
      <c r="AO2" s="3"/>
      <c r="AP2" s="3"/>
      <c r="AQ2" s="3" t="s">
        <v>13</v>
      </c>
      <c r="AR2" s="3"/>
      <c r="AS2" s="3"/>
      <c r="AT2" s="3"/>
      <c r="AU2" s="3" t="s">
        <v>14</v>
      </c>
      <c r="AV2" s="3"/>
      <c r="AW2" s="3"/>
      <c r="AX2" s="3"/>
      <c r="AY2" s="3" t="s">
        <v>15</v>
      </c>
      <c r="AZ2" s="3"/>
      <c r="BA2" s="3"/>
      <c r="BB2" s="3"/>
      <c r="BC2" s="3" t="s">
        <v>16</v>
      </c>
      <c r="BD2" s="3"/>
      <c r="BE2" s="3"/>
      <c r="BF2" s="3"/>
      <c r="BG2" s="3" t="s">
        <v>17</v>
      </c>
      <c r="BH2" s="3"/>
      <c r="BI2" s="3"/>
      <c r="BJ2" s="3"/>
      <c r="BK2" s="3" t="s">
        <v>18</v>
      </c>
      <c r="BL2" s="3"/>
      <c r="BM2" s="3"/>
    </row>
    <row r="3" spans="1:65" ht="14.5" customHeight="1">
      <c r="A3" s="1"/>
      <c r="B3" s="2"/>
      <c r="C3" s="3" t="s">
        <v>19</v>
      </c>
      <c r="D3" s="3"/>
      <c r="E3" s="3"/>
      <c r="F3" s="3"/>
      <c r="G3" s="3" t="s">
        <v>20</v>
      </c>
      <c r="H3" s="3"/>
      <c r="I3" s="3"/>
      <c r="J3" s="3"/>
      <c r="K3" s="3" t="s">
        <v>21</v>
      </c>
      <c r="L3" s="3"/>
      <c r="M3" s="3"/>
      <c r="N3" s="3"/>
      <c r="O3" s="3" t="s">
        <v>22</v>
      </c>
      <c r="P3" s="3"/>
      <c r="Q3" s="3"/>
      <c r="R3" s="3"/>
      <c r="S3" s="3" t="s">
        <v>23</v>
      </c>
      <c r="T3" s="3"/>
      <c r="U3" s="3"/>
      <c r="V3" s="3"/>
      <c r="W3" s="3" t="s">
        <v>24</v>
      </c>
      <c r="X3" s="3"/>
      <c r="Y3" s="3"/>
      <c r="Z3" s="3"/>
      <c r="AA3" s="3" t="s">
        <v>25</v>
      </c>
      <c r="AB3" s="3"/>
      <c r="AC3" s="3"/>
      <c r="AD3" s="3"/>
      <c r="AE3" s="3" t="s">
        <v>26</v>
      </c>
      <c r="AF3" s="3"/>
      <c r="AG3" s="3"/>
      <c r="AH3" s="3"/>
      <c r="AI3" s="3" t="s">
        <v>27</v>
      </c>
      <c r="AJ3" s="3"/>
      <c r="AK3" s="3"/>
      <c r="AL3" s="3"/>
      <c r="AM3" s="3" t="s">
        <v>28</v>
      </c>
      <c r="AN3" s="3"/>
      <c r="AO3" s="3"/>
      <c r="AP3" s="3"/>
      <c r="AQ3" s="3" t="s">
        <v>29</v>
      </c>
      <c r="AR3" s="3"/>
      <c r="AS3" s="3"/>
      <c r="AT3" s="3"/>
      <c r="AU3" s="3" t="s">
        <v>30</v>
      </c>
      <c r="AV3" s="3"/>
      <c r="AW3" s="3"/>
      <c r="AX3" s="3"/>
      <c r="AY3" s="3" t="s">
        <v>31</v>
      </c>
      <c r="AZ3" s="3"/>
      <c r="BA3" s="3"/>
      <c r="BB3" s="3"/>
      <c r="BC3" s="3" t="s">
        <v>32</v>
      </c>
      <c r="BD3" s="3"/>
      <c r="BE3" s="3"/>
      <c r="BF3" s="3"/>
      <c r="BG3" s="3" t="s">
        <v>33</v>
      </c>
      <c r="BH3" s="3"/>
      <c r="BI3" s="3"/>
      <c r="BJ3" s="3"/>
      <c r="BK3" s="3" t="s">
        <v>34</v>
      </c>
      <c r="BL3" s="3"/>
      <c r="BM3" s="3"/>
    </row>
    <row r="4" spans="1:65" s="6" customFormat="1">
      <c r="A4" s="1"/>
      <c r="B4" s="2"/>
      <c r="C4" s="5" t="s">
        <v>35</v>
      </c>
      <c r="D4" s="5" t="s">
        <v>36</v>
      </c>
      <c r="E4" s="5" t="s">
        <v>37</v>
      </c>
      <c r="F4" s="5" t="s">
        <v>38</v>
      </c>
      <c r="G4" s="5" t="s">
        <v>35</v>
      </c>
      <c r="H4" s="5" t="s">
        <v>36</v>
      </c>
      <c r="I4" s="5" t="s">
        <v>37</v>
      </c>
      <c r="J4" s="5" t="s">
        <v>38</v>
      </c>
      <c r="K4" s="5" t="s">
        <v>35</v>
      </c>
      <c r="L4" s="5" t="s">
        <v>36</v>
      </c>
      <c r="M4" s="5" t="s">
        <v>37</v>
      </c>
      <c r="N4" s="5" t="s">
        <v>38</v>
      </c>
      <c r="O4" s="5" t="s">
        <v>35</v>
      </c>
      <c r="P4" s="5" t="s">
        <v>36</v>
      </c>
      <c r="Q4" s="5" t="s">
        <v>37</v>
      </c>
      <c r="R4" s="5" t="s">
        <v>38</v>
      </c>
      <c r="S4" s="5" t="s">
        <v>35</v>
      </c>
      <c r="T4" s="5" t="s">
        <v>36</v>
      </c>
      <c r="U4" s="5" t="s">
        <v>37</v>
      </c>
      <c r="V4" s="5" t="s">
        <v>38</v>
      </c>
      <c r="W4" s="5" t="s">
        <v>35</v>
      </c>
      <c r="X4" s="5" t="s">
        <v>36</v>
      </c>
      <c r="Y4" s="5" t="s">
        <v>37</v>
      </c>
      <c r="Z4" s="5" t="s">
        <v>38</v>
      </c>
      <c r="AA4" s="5" t="s">
        <v>35</v>
      </c>
      <c r="AB4" s="5" t="s">
        <v>36</v>
      </c>
      <c r="AC4" s="5" t="s">
        <v>37</v>
      </c>
      <c r="AD4" s="5" t="s">
        <v>38</v>
      </c>
      <c r="AE4" s="5" t="s">
        <v>35</v>
      </c>
      <c r="AF4" s="5" t="s">
        <v>36</v>
      </c>
      <c r="AG4" s="5" t="s">
        <v>37</v>
      </c>
      <c r="AH4" s="5" t="s">
        <v>38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35</v>
      </c>
      <c r="AN4" s="5" t="s">
        <v>36</v>
      </c>
      <c r="AO4" s="5" t="s">
        <v>37</v>
      </c>
      <c r="AP4" s="5" t="s">
        <v>38</v>
      </c>
      <c r="AQ4" s="5" t="s">
        <v>35</v>
      </c>
      <c r="AR4" s="5" t="s">
        <v>36</v>
      </c>
      <c r="AS4" s="5" t="s">
        <v>37</v>
      </c>
      <c r="AT4" s="5" t="s">
        <v>38</v>
      </c>
      <c r="AU4" s="5" t="s">
        <v>35</v>
      </c>
      <c r="AV4" s="5" t="s">
        <v>36</v>
      </c>
      <c r="AW4" s="5" t="s">
        <v>37</v>
      </c>
      <c r="AX4" s="5" t="s">
        <v>38</v>
      </c>
      <c r="AY4" s="5" t="s">
        <v>35</v>
      </c>
      <c r="AZ4" s="5" t="s">
        <v>36</v>
      </c>
      <c r="BA4" s="5" t="s">
        <v>37</v>
      </c>
      <c r="BB4" s="5" t="s">
        <v>38</v>
      </c>
      <c r="BC4" s="5" t="s">
        <v>35</v>
      </c>
      <c r="BD4" s="5" t="s">
        <v>36</v>
      </c>
      <c r="BE4" s="5" t="s">
        <v>37</v>
      </c>
      <c r="BF4" s="5" t="s">
        <v>38</v>
      </c>
      <c r="BG4" s="5" t="s">
        <v>35</v>
      </c>
      <c r="BH4" s="5" t="s">
        <v>36</v>
      </c>
      <c r="BI4" s="5" t="s">
        <v>37</v>
      </c>
      <c r="BJ4" s="5" t="s">
        <v>38</v>
      </c>
      <c r="BK4" s="5" t="s">
        <v>35</v>
      </c>
      <c r="BL4" s="5" t="s">
        <v>36</v>
      </c>
      <c r="BM4" s="5" t="s">
        <v>37</v>
      </c>
    </row>
    <row r="5" spans="1:65">
      <c r="A5" s="7" t="s">
        <v>39</v>
      </c>
      <c r="B5" s="8" t="s">
        <v>40</v>
      </c>
      <c r="C5" s="9"/>
      <c r="D5" s="9"/>
      <c r="E5" s="9"/>
      <c r="F5" s="9"/>
      <c r="G5" s="57">
        <f>('Table 3'!G5-'Table 3'!C5)/'Table 3'!C5*100</f>
        <v>6.222189118952496</v>
      </c>
      <c r="H5" s="57">
        <f>('Table 3'!H5-'Table 3'!D5)/'Table 3'!D5*100</f>
        <v>-4.0212322476647708</v>
      </c>
      <c r="I5" s="57">
        <f>('Table 3'!I5-'Table 3'!E5)/'Table 3'!E5*100</f>
        <v>6.8906706684278891</v>
      </c>
      <c r="J5" s="57">
        <f>('Table 3'!J5-'Table 3'!F5)/'Table 3'!F5*100</f>
        <v>14.687340594209571</v>
      </c>
      <c r="K5" s="57">
        <f>('Table 3'!K5-'Table 3'!G5)/'Table 3'!G5*100</f>
        <v>8.7911051569490564</v>
      </c>
      <c r="L5" s="57">
        <f>('Table 3'!L5-'Table 3'!H5)/'Table 3'!H5*100</f>
        <v>2.6199371775894558</v>
      </c>
      <c r="M5" s="57">
        <f>('Table 3'!M5-'Table 3'!I5)/'Table 3'!I5*100</f>
        <v>2.8238462257874004</v>
      </c>
      <c r="N5" s="57">
        <f>('Table 3'!N5-'Table 3'!J5)/'Table 3'!J5*100</f>
        <v>-6.3760239856496783</v>
      </c>
      <c r="O5" s="57">
        <f>('Table 3'!O5-'Table 3'!K5)/'Table 3'!K5*100</f>
        <v>-4.4250539349214186</v>
      </c>
      <c r="P5" s="57">
        <f>('Table 3'!P5-'Table 3'!L5)/'Table 3'!L5*100</f>
        <v>0.25879373678232198</v>
      </c>
      <c r="Q5" s="57">
        <f>('Table 3'!Q5-'Table 3'!M5)/'Table 3'!M5*100</f>
        <v>0.65776709871318184</v>
      </c>
      <c r="R5" s="57">
        <f>('Table 3'!R5-'Table 3'!N5)/'Table 3'!N5*100</f>
        <v>19.743768088065412</v>
      </c>
      <c r="S5" s="57">
        <f>('Table 3'!S5-'Table 3'!O5)/'Table 3'!O5*100</f>
        <v>15.92650436995806</v>
      </c>
      <c r="T5" s="57">
        <f>('Table 3'!T5-'Table 3'!P5)/'Table 3'!P5*100</f>
        <v>11.189860198031072</v>
      </c>
      <c r="U5" s="57">
        <f>('Table 3'!U5-'Table 3'!Q5)/'Table 3'!Q5*100</f>
        <v>0.70259531673572695</v>
      </c>
      <c r="V5" s="57">
        <f>('Table 3'!V5-'Table 3'!R5)/'Table 3'!R5*100</f>
        <v>-17.169574168973597</v>
      </c>
      <c r="W5" s="57">
        <f>('Table 3'!W5-'Table 3'!S5)/'Table 3'!S5*100</f>
        <v>-12.568810395767924</v>
      </c>
      <c r="X5" s="57">
        <f>('Table 3'!X5-'Table 3'!T5)/'Table 3'!T5*100</f>
        <v>-3.210151450919275</v>
      </c>
      <c r="Y5" s="57">
        <f>('Table 3'!Y5-'Table 3'!U5)/'Table 3'!U5*100</f>
        <v>3.6274282053316558</v>
      </c>
      <c r="Z5" s="57">
        <f>('Table 3'!Z5-'Table 3'!V5)/'Table 3'!V5*100</f>
        <v>11.503240615818937</v>
      </c>
      <c r="AA5" s="57">
        <f>('Table 3'!AA5-'Table 3'!W5)/'Table 3'!W5*100</f>
        <v>7.4786491280793097</v>
      </c>
      <c r="AB5" s="57">
        <f>('Table 3'!AB5-'Table 3'!X5)/'Table 3'!X5*100</f>
        <v>4.0281306534739265</v>
      </c>
      <c r="AC5" s="57">
        <f>('Table 3'!AC5-'Table 3'!Y5)/'Table 3'!Y5*100</f>
        <v>3.5429450314084745</v>
      </c>
      <c r="AD5" s="57">
        <f>('Table 3'!AD5-'Table 3'!Z5)/'Table 3'!Z5*100</f>
        <v>6.2368401482309572</v>
      </c>
      <c r="AE5" s="57">
        <f>('Table 3'!AE5-'Table 3'!AA5)/'Table 3'!AA5*100</f>
        <v>4.9333154751706108</v>
      </c>
      <c r="AF5" s="57">
        <f>('Table 3'!AF5-'Table 3'!AB5)/'Table 3'!AB5*100</f>
        <v>2.5569359123954571</v>
      </c>
      <c r="AG5" s="57">
        <f>('Table 3'!AG5-'Table 3'!AC5)/'Table 3'!AC5*100</f>
        <v>0.87552369843293121</v>
      </c>
      <c r="AH5" s="57">
        <f>('Table 3'!AH5-'Table 3'!AD5)/'Table 3'!AD5*100</f>
        <v>2.4787883150233059</v>
      </c>
      <c r="AI5" s="57">
        <f>('Table 3'!AI5-'Table 3'!AE5)/'Table 3'!AE5*100</f>
        <v>6.0289342281665146</v>
      </c>
      <c r="AJ5" s="57">
        <f>('Table 3'!AJ5-'Table 3'!AF5)/'Table 3'!AF5*100</f>
        <v>5.7177449637233098</v>
      </c>
      <c r="AK5" s="57">
        <f>('Table 3'!AK5-'Table 3'!AG5)/'Table 3'!AG5*100</f>
        <v>5.1013588503860561</v>
      </c>
      <c r="AL5" s="57">
        <f>('Table 3'!AL5-'Table 3'!AH5)/'Table 3'!AH5*100</f>
        <v>3.9707361820403775</v>
      </c>
      <c r="AM5" s="57">
        <f>('Table 3'!AM5-'Table 3'!AI5)/'Table 3'!AI5*100</f>
        <v>2.843957380812232</v>
      </c>
      <c r="AN5" s="57">
        <f>('Table 3'!AN5-'Table 3'!AJ5)/'Table 3'!AJ5*100</f>
        <v>1.5164724592410097</v>
      </c>
      <c r="AO5" s="57">
        <f>('Table 3'!AO5-'Table 3'!AK5)/'Table 3'!AK5*100</f>
        <v>6.8954069302034737</v>
      </c>
      <c r="AP5" s="57">
        <f>('Table 3'!AP5-'Table 3'!AL5)/'Table 3'!AL5*100</f>
        <v>-0.5515776800643668</v>
      </c>
      <c r="AQ5" s="57">
        <f>('Table 3'!AQ5-'Table 3'!AM5)/'Table 3'!AM5*100</f>
        <v>3.6135402552326563</v>
      </c>
      <c r="AR5" s="57">
        <f>('Table 3'!AR5-'Table 3'!AN5)/'Table 3'!AN5*100</f>
        <v>1.1320873423450606</v>
      </c>
      <c r="AS5" s="57">
        <f>('Table 3'!AS5-'Table 3'!AO5)/'Table 3'!AO5*100</f>
        <v>1.6078517952220854</v>
      </c>
      <c r="AT5" s="57">
        <f>('Table 3'!AT5-'Table 3'!AP5)/'Table 3'!AP5*100</f>
        <v>5.2996583123418484</v>
      </c>
      <c r="AU5" s="57">
        <f>('Table 3'!AU5-'Table 3'!AQ5)/'Table 3'!AQ5*100</f>
        <v>2.8887641520617899</v>
      </c>
      <c r="AV5" s="57">
        <f>('Table 3'!AV5-'Table 3'!AR5)/'Table 3'!AR5*100</f>
        <v>3.4545299238568279</v>
      </c>
      <c r="AW5" s="57">
        <f>('Table 3'!AW5-'Table 3'!AS5)/'Table 3'!AS5*100</f>
        <v>2.6580539634425735</v>
      </c>
      <c r="AX5" s="57">
        <f>('Table 3'!AX5-'Table 3'!AT5)/'Table 3'!AT5*100</f>
        <v>0.49997605037811071</v>
      </c>
      <c r="AY5" s="58">
        <f>('Table 3'!AY5-'Table 3'!AU5)/'Table 3'!AU5*100</f>
        <v>3.3898220708632119</v>
      </c>
      <c r="AZ5" s="58">
        <f>('Table 3'!AZ5-'Table 3'!AV5)/'Table 3'!AV5*100</f>
        <v>2.8402030151464595</v>
      </c>
      <c r="BA5" s="58">
        <f>('Table 3'!BA5-'Table 3'!AW5)/'Table 3'!AW5*100</f>
        <v>4.1666752792025097</v>
      </c>
      <c r="BB5" s="58">
        <f>('Table 3'!BB5-'Table 3'!AX5)/'Table 3'!AX5*100</f>
        <v>1.9496757985205775</v>
      </c>
      <c r="BC5" s="58">
        <f>('Table 3'!BC5-'Table 3'!AY5)/'Table 3'!AY5*100</f>
        <v>1.3495792343719493</v>
      </c>
      <c r="BD5" s="58">
        <f>('Table 3'!BD5-'Table 3'!AZ5)/'Table 3'!AZ5*100</f>
        <v>1.5796926206924449</v>
      </c>
      <c r="BE5" s="58">
        <f>('Table 3'!BE5-'Table 3'!BA5)/'Table 3'!BA5*100</f>
        <v>3.147812633497562</v>
      </c>
      <c r="BF5" s="58">
        <f>('Table 3'!BF5-'Table 3'!BB5)/'Table 3'!BB5*100</f>
        <v>6.1100421814875654</v>
      </c>
      <c r="BG5" s="58">
        <f>('Table 3'!BG5-'Table 3'!BC5)/'Table 3'!BC5*100</f>
        <v>4.1698157960553459</v>
      </c>
      <c r="BH5" s="58">
        <f>('Table 3'!BH5-'Table 3'!BD5)/'Table 3'!BD5*100</f>
        <v>2.9754303584302368</v>
      </c>
      <c r="BI5" s="58">
        <f>('Table 3'!BI5-'Table 3'!BE5)/'Table 3'!BE5*100</f>
        <v>2.8362958595128536</v>
      </c>
      <c r="BJ5" s="58">
        <f>('Table 3'!BJ5-'Table 3'!BF5)/'Table 3'!BF5*100</f>
        <v>2.4883648469063768</v>
      </c>
      <c r="BK5" s="58">
        <f>('Table 3'!BK5-'Table 3'!BG5)/'Table 3'!BG5*100</f>
        <v>0.63690716149138771</v>
      </c>
      <c r="BL5" s="58">
        <f>('Table 3'!BL5-'Table 3'!BH5)/'Table 3'!BH5*100</f>
        <v>1.8822601122136369</v>
      </c>
      <c r="BM5" s="58">
        <f>('Table 3'!BM5-'Table 3'!BI5)/'Table 3'!BI5*100</f>
        <v>1.5836323562537207</v>
      </c>
    </row>
    <row r="6" spans="1:65">
      <c r="A6" s="7" t="s">
        <v>41</v>
      </c>
      <c r="B6" s="8" t="s">
        <v>42</v>
      </c>
      <c r="C6" s="9"/>
      <c r="D6" s="9"/>
      <c r="E6" s="9"/>
      <c r="F6" s="9"/>
      <c r="G6" s="57">
        <f>('Table 3'!G6-'Table 3'!C6)/'Table 3'!C6*100</f>
        <v>-16.593480409271315</v>
      </c>
      <c r="H6" s="57">
        <f>('Table 3'!H6-'Table 3'!D6)/'Table 3'!D6*100</f>
        <v>1.385416806974096</v>
      </c>
      <c r="I6" s="57">
        <f>('Table 3'!I6-'Table 3'!E6)/'Table 3'!E6*100</f>
        <v>21.264563032110011</v>
      </c>
      <c r="J6" s="57">
        <f>('Table 3'!J6-'Table 3'!F6)/'Table 3'!F6*100</f>
        <v>17.068590628927165</v>
      </c>
      <c r="K6" s="57">
        <f>('Table 3'!K6-'Table 3'!G6)/'Table 3'!G6*100</f>
        <v>19.291008764513432</v>
      </c>
      <c r="L6" s="57">
        <f>('Table 3'!L6-'Table 3'!H6)/'Table 3'!H6*100</f>
        <v>-3.242443000602544</v>
      </c>
      <c r="M6" s="57">
        <f>('Table 3'!M6-'Table 3'!I6)/'Table 3'!I6*100</f>
        <v>-6.2370086971469094</v>
      </c>
      <c r="N6" s="57">
        <f>('Table 3'!N6-'Table 3'!J6)/'Table 3'!J6*100</f>
        <v>2.550316958814443</v>
      </c>
      <c r="O6" s="57">
        <f>('Table 3'!O6-'Table 3'!K6)/'Table 3'!K6*100</f>
        <v>-5.0641353932276179</v>
      </c>
      <c r="P6" s="57">
        <f>('Table 3'!P6-'Table 3'!L6)/'Table 3'!L6*100</f>
        <v>8.7173288365316992</v>
      </c>
      <c r="Q6" s="57">
        <f>('Table 3'!Q6-'Table 3'!M6)/'Table 3'!M6*100</f>
        <v>23.418165635374542</v>
      </c>
      <c r="R6" s="57">
        <f>('Table 3'!R6-'Table 3'!N6)/'Table 3'!N6*100</f>
        <v>17.763960499787469</v>
      </c>
      <c r="S6" s="57">
        <f>('Table 3'!S6-'Table 3'!O6)/'Table 3'!O6*100</f>
        <v>12.122643910029819</v>
      </c>
      <c r="T6" s="57">
        <f>('Table 3'!T6-'Table 3'!P6)/'Table 3'!P6*100</f>
        <v>17.401238473136992</v>
      </c>
      <c r="U6" s="57">
        <f>('Table 3'!U6-'Table 3'!Q6)/'Table 3'!Q6*100</f>
        <v>-5.3985598625236939</v>
      </c>
      <c r="V6" s="57">
        <f>('Table 3'!V6-'Table 3'!R6)/'Table 3'!R6*100</f>
        <v>-6.0462234613312491</v>
      </c>
      <c r="W6" s="57">
        <f>('Table 3'!W6-'Table 3'!S6)/'Table 3'!S6*100</f>
        <v>-19.04130213727883</v>
      </c>
      <c r="X6" s="57">
        <f>('Table 3'!X6-'Table 3'!T6)/'Table 3'!T6*100</f>
        <v>-34.531948983872155</v>
      </c>
      <c r="Y6" s="57">
        <f>('Table 3'!Y6-'Table 3'!U6)/'Table 3'!U6*100</f>
        <v>15.168028637267103</v>
      </c>
      <c r="Z6" s="57">
        <f>('Table 3'!Z6-'Table 3'!V6)/'Table 3'!V6*100</f>
        <v>24.727164801114064</v>
      </c>
      <c r="AA6" s="57">
        <f>('Table 3'!AA6-'Table 3'!W6)/'Table 3'!W6*100</f>
        <v>39.257045465577555</v>
      </c>
      <c r="AB6" s="57">
        <f>('Table 3'!AB6-'Table 3'!X6)/'Table 3'!X6*100</f>
        <v>66.837795922580426</v>
      </c>
      <c r="AC6" s="57">
        <f>('Table 3'!AC6-'Table 3'!Y6)/'Table 3'!Y6*100</f>
        <v>-3.8707915070933914</v>
      </c>
      <c r="AD6" s="57">
        <f>('Table 3'!AD6-'Table 3'!Z6)/'Table 3'!Z6*100</f>
        <v>-9.0149370741900761</v>
      </c>
      <c r="AE6" s="57">
        <f>('Table 3'!AE6-'Table 3'!AA6)/'Table 3'!AA6*100</f>
        <v>9.1912988873951882</v>
      </c>
      <c r="AF6" s="57">
        <f>('Table 3'!AF6-'Table 3'!AB6)/'Table 3'!AB6*100</f>
        <v>-3.3894231874519627</v>
      </c>
      <c r="AG6" s="57">
        <f>('Table 3'!AG6-'Table 3'!AC6)/'Table 3'!AC6*100</f>
        <v>11.369742289854631</v>
      </c>
      <c r="AH6" s="57">
        <f>('Table 3'!AH6-'Table 3'!AD6)/'Table 3'!AD6*100</f>
        <v>19.544790536780155</v>
      </c>
      <c r="AI6" s="57">
        <f>('Table 3'!AI6-'Table 3'!AE6)/'Table 3'!AE6*100</f>
        <v>23.7499909436231</v>
      </c>
      <c r="AJ6" s="57">
        <f>('Table 3'!AJ6-'Table 3'!AF6)/'Table 3'!AF6*100</f>
        <v>38.295804028442134</v>
      </c>
      <c r="AK6" s="57">
        <f>('Table 3'!AK6-'Table 3'!AG6)/'Table 3'!AG6*100</f>
        <v>9.6367832606409145</v>
      </c>
      <c r="AL6" s="57">
        <f>('Table 3'!AL6-'Table 3'!AH6)/'Table 3'!AH6*100</f>
        <v>4.4114545112269834</v>
      </c>
      <c r="AM6" s="57">
        <f>('Table 3'!AM6-'Table 3'!AI6)/'Table 3'!AI6*100</f>
        <v>7.5584326979847418</v>
      </c>
      <c r="AN6" s="57">
        <f>('Table 3'!AN6-'Table 3'!AJ6)/'Table 3'!AJ6*100</f>
        <v>13.490899193275411</v>
      </c>
      <c r="AO6" s="57">
        <f>('Table 3'!AO6-'Table 3'!AK6)/'Table 3'!AK6*100</f>
        <v>-1.2235634869723166</v>
      </c>
      <c r="AP6" s="57">
        <f>('Table 3'!AP6-'Table 3'!AL6)/'Table 3'!AL6*100</f>
        <v>-28.080335507824529</v>
      </c>
      <c r="AQ6" s="57">
        <f>('Table 3'!AQ6-'Table 3'!AM6)/'Table 3'!AM6*100</f>
        <v>-9.5215882065131492</v>
      </c>
      <c r="AR6" s="57">
        <f>('Table 3'!AR6-'Table 3'!AN6)/'Table 3'!AN6*100</f>
        <v>-8.7313243323453964</v>
      </c>
      <c r="AS6" s="57">
        <f>('Table 3'!AS6-'Table 3'!AO6)/'Table 3'!AO6*100</f>
        <v>9.2460541746390756</v>
      </c>
      <c r="AT6" s="57">
        <f>('Table 3'!AT6-'Table 3'!AP6)/'Table 3'!AP6*100</f>
        <v>39.724768921098089</v>
      </c>
      <c r="AU6" s="57">
        <f>('Table 3'!AU6-'Table 3'!AQ6)/'Table 3'!AQ6*100</f>
        <v>10.79612789567806</v>
      </c>
      <c r="AV6" s="57">
        <f>('Table 3'!AV6-'Table 3'!AR6)/'Table 3'!AR6*100</f>
        <v>3.6837781112272774</v>
      </c>
      <c r="AW6" s="57">
        <f>('Table 3'!AW6-'Table 3'!AS6)/'Table 3'!AS6*100</f>
        <v>10.858812815246807</v>
      </c>
      <c r="AX6" s="57">
        <f>('Table 3'!AX6-'Table 3'!AT6)/'Table 3'!AT6*100</f>
        <v>10.281828302521342</v>
      </c>
      <c r="AY6" s="58">
        <f>('Table 3'!AY6-'Table 3'!AU6)/'Table 3'!AU6*100</f>
        <v>-2.9665608957731027</v>
      </c>
      <c r="AZ6" s="58">
        <f>('Table 3'!AZ6-'Table 3'!AV6)/'Table 3'!AV6*100</f>
        <v>2.0170518438210405</v>
      </c>
      <c r="BA6" s="58">
        <f>('Table 3'!BA6-'Table 3'!AW6)/'Table 3'!AW6*100</f>
        <v>-2.7991833879114418</v>
      </c>
      <c r="BB6" s="58">
        <f>('Table 3'!BB6-'Table 3'!AX6)/'Table 3'!AX6*100</f>
        <v>7.2128673427188525</v>
      </c>
      <c r="BC6" s="58">
        <f>('Table 3'!BC6-'Table 3'!AY6)/'Table 3'!AY6*100</f>
        <v>6.4153486106503763</v>
      </c>
      <c r="BD6" s="58">
        <f>('Table 3'!BD6-'Table 3'!AZ6)/'Table 3'!AZ6*100</f>
        <v>-3.2798767052024163</v>
      </c>
      <c r="BE6" s="58">
        <f>('Table 3'!BE6-'Table 3'!BA6)/'Table 3'!BA6*100</f>
        <v>-7.380308769273876</v>
      </c>
      <c r="BF6" s="58">
        <f>('Table 3'!BF6-'Table 3'!BB6)/'Table 3'!BB6*100</f>
        <v>16.846769275751903</v>
      </c>
      <c r="BG6" s="58">
        <f>('Table 3'!BG6-'Table 3'!BC6)/'Table 3'!BC6*100</f>
        <v>-1.9546476382522877</v>
      </c>
      <c r="BH6" s="58">
        <f>('Table 3'!BH6-'Table 3'!BD6)/'Table 3'!BD6*100</f>
        <v>3.0155365842091548</v>
      </c>
      <c r="BI6" s="58">
        <f>('Table 3'!BI6-'Table 3'!BE6)/'Table 3'!BE6*100</f>
        <v>5.3353089641930413</v>
      </c>
      <c r="BJ6" s="58">
        <f>('Table 3'!BJ6-'Table 3'!BF6)/'Table 3'!BF6*100</f>
        <v>-0.1975753670690866</v>
      </c>
      <c r="BK6" s="58">
        <f>('Table 3'!BK6-'Table 3'!BG6)/'Table 3'!BG6*100</f>
        <v>4.4138006805514811</v>
      </c>
      <c r="BL6" s="58">
        <f>('Table 3'!BL6-'Table 3'!BH6)/'Table 3'!BH6*100</f>
        <v>2.3241360844240386</v>
      </c>
      <c r="BM6" s="58">
        <f>('Table 3'!BM6-'Table 3'!BI6)/'Table 3'!BI6*100</f>
        <v>4.2530260778637707</v>
      </c>
    </row>
    <row r="7" spans="1:65">
      <c r="A7" s="7" t="s">
        <v>43</v>
      </c>
      <c r="B7" s="8" t="s">
        <v>44</v>
      </c>
      <c r="C7" s="9"/>
      <c r="D7" s="9"/>
      <c r="E7" s="9"/>
      <c r="F7" s="9"/>
      <c r="G7" s="57">
        <f>('Table 3'!G7-'Table 3'!C7)/'Table 3'!C7*100</f>
        <v>-0.1699207147680209</v>
      </c>
      <c r="H7" s="57">
        <f>('Table 3'!H7-'Table 3'!D7)/'Table 3'!D7*100</f>
        <v>8.961477981349578</v>
      </c>
      <c r="I7" s="57">
        <f>('Table 3'!I7-'Table 3'!E7)/'Table 3'!E7*100</f>
        <v>17.097791839096814</v>
      </c>
      <c r="J7" s="57">
        <f>('Table 3'!J7-'Table 3'!F7)/'Table 3'!F7*100</f>
        <v>14.462319287997147</v>
      </c>
      <c r="K7" s="57">
        <f>('Table 3'!K7-'Table 3'!G7)/'Table 3'!G7*100</f>
        <v>13.928189102353702</v>
      </c>
      <c r="L7" s="57">
        <f>('Table 3'!L7-'Table 3'!H7)/'Table 3'!H7*100</f>
        <v>5.2030527235630979</v>
      </c>
      <c r="M7" s="57">
        <f>('Table 3'!M7-'Table 3'!I7)/'Table 3'!I7*100</f>
        <v>-1.0299139345434232</v>
      </c>
      <c r="N7" s="57">
        <f>('Table 3'!N7-'Table 3'!J7)/'Table 3'!J7*100</f>
        <v>-4.4734284206020964</v>
      </c>
      <c r="O7" s="57">
        <f>('Table 3'!O7-'Table 3'!K7)/'Table 3'!K7*100</f>
        <v>3.6933086810401763</v>
      </c>
      <c r="P7" s="57">
        <f>('Table 3'!P7-'Table 3'!L7)/'Table 3'!L7*100</f>
        <v>0.87236860761408264</v>
      </c>
      <c r="Q7" s="57">
        <f>('Table 3'!Q7-'Table 3'!M7)/'Table 3'!M7*100</f>
        <v>11.921934289983858</v>
      </c>
      <c r="R7" s="57">
        <f>('Table 3'!R7-'Table 3'!N7)/'Table 3'!N7*100</f>
        <v>7.8244121865989742</v>
      </c>
      <c r="S7" s="57">
        <f>('Table 3'!S7-'Table 3'!O7)/'Table 3'!O7*100</f>
        <v>1.7589141775501278</v>
      </c>
      <c r="T7" s="57">
        <f>('Table 3'!T7-'Table 3'!P7)/'Table 3'!P7*100</f>
        <v>6.6028420399806595</v>
      </c>
      <c r="U7" s="57">
        <f>('Table 3'!U7-'Table 3'!Q7)/'Table 3'!Q7*100</f>
        <v>-0.81881041058668569</v>
      </c>
      <c r="V7" s="57">
        <f>('Table 3'!V7-'Table 3'!R7)/'Table 3'!R7*100</f>
        <v>-6.5211131232798589</v>
      </c>
      <c r="W7" s="57">
        <f>('Table 3'!W7-'Table 3'!S7)/'Table 3'!S7*100</f>
        <v>-17.499642438467411</v>
      </c>
      <c r="X7" s="57">
        <f>('Table 3'!X7-'Table 3'!T7)/'Table 3'!T7*100</f>
        <v>-15.423661069330228</v>
      </c>
      <c r="Y7" s="57">
        <f>('Table 3'!Y7-'Table 3'!U7)/'Table 3'!U7*100</f>
        <v>-6.2423172099742033</v>
      </c>
      <c r="Z7" s="57">
        <f>('Table 3'!Z7-'Table 3'!V7)/'Table 3'!V7*100</f>
        <v>1.2204669132718462</v>
      </c>
      <c r="AA7" s="57">
        <f>('Table 3'!AA7-'Table 3'!W7)/'Table 3'!W7*100</f>
        <v>15.956608866270392</v>
      </c>
      <c r="AB7" s="57">
        <f>('Table 3'!AB7-'Table 3'!X7)/'Table 3'!X7*100</f>
        <v>26.641917821052886</v>
      </c>
      <c r="AC7" s="57">
        <f>('Table 3'!AC7-'Table 3'!Y7)/'Table 3'!Y7*100</f>
        <v>18.195867436357503</v>
      </c>
      <c r="AD7" s="57">
        <f>('Table 3'!AD7-'Table 3'!Z7)/'Table 3'!Z7*100</f>
        <v>7.8463287285467729</v>
      </c>
      <c r="AE7" s="57">
        <f>('Table 3'!AE7-'Table 3'!AA7)/'Table 3'!AA7*100</f>
        <v>18.030482615887554</v>
      </c>
      <c r="AF7" s="57">
        <f>('Table 3'!AF7-'Table 3'!AB7)/'Table 3'!AB7*100</f>
        <v>7.5550117956139946</v>
      </c>
      <c r="AG7" s="57">
        <f>('Table 3'!AG7-'Table 3'!AC7)/'Table 3'!AC7*100</f>
        <v>5.2823370717532532</v>
      </c>
      <c r="AH7" s="57">
        <f>('Table 3'!AH7-'Table 3'!AD7)/'Table 3'!AD7*100</f>
        <v>7.1865976965158289</v>
      </c>
      <c r="AI7" s="57">
        <f>('Table 3'!AI7-'Table 3'!AE7)/'Table 3'!AE7*100</f>
        <v>4.9366314350577145</v>
      </c>
      <c r="AJ7" s="57">
        <f>('Table 3'!AJ7-'Table 3'!AF7)/'Table 3'!AF7*100</f>
        <v>5.9092743936291843</v>
      </c>
      <c r="AK7" s="57">
        <f>('Table 3'!AK7-'Table 3'!AG7)/'Table 3'!AG7*100</f>
        <v>8.8063182933063313</v>
      </c>
      <c r="AL7" s="57">
        <f>('Table 3'!AL7-'Table 3'!AH7)/'Table 3'!AH7*100</f>
        <v>6.348870277957344</v>
      </c>
      <c r="AM7" s="57">
        <f>('Table 3'!AM7-'Table 3'!AI7)/'Table 3'!AI7*100</f>
        <v>5.1142801499303978</v>
      </c>
      <c r="AN7" s="57">
        <f>('Table 3'!AN7-'Table 3'!AJ7)/'Table 3'!AJ7*100</f>
        <v>6.4375534073482745</v>
      </c>
      <c r="AO7" s="57">
        <f>('Table 3'!AO7-'Table 3'!AK7)/'Table 3'!AK7*100</f>
        <v>-16.822908999700676</v>
      </c>
      <c r="AP7" s="57">
        <f>('Table 3'!AP7-'Table 3'!AL7)/'Table 3'!AL7*100</f>
        <v>-29.928506637176451</v>
      </c>
      <c r="AQ7" s="57">
        <f>('Table 3'!AQ7-'Table 3'!AM7)/'Table 3'!AM7*100</f>
        <v>-5.2931614794533903</v>
      </c>
      <c r="AR7" s="57">
        <f>('Table 3'!AR7-'Table 3'!AN7)/'Table 3'!AN7*100</f>
        <v>-2.3989913780074001</v>
      </c>
      <c r="AS7" s="57">
        <f>('Table 3'!AS7-'Table 3'!AO7)/'Table 3'!AO7*100</f>
        <v>19.972585385839349</v>
      </c>
      <c r="AT7" s="57">
        <f>('Table 3'!AT7-'Table 3'!AP7)/'Table 3'!AP7*100</f>
        <v>31.488239141865581</v>
      </c>
      <c r="AU7" s="57">
        <f>('Table 3'!AU7-'Table 3'!AQ7)/'Table 3'!AQ7*100</f>
        <v>6.7053683596965881</v>
      </c>
      <c r="AV7" s="57">
        <f>('Table 3'!AV7-'Table 3'!AR7)/'Table 3'!AR7*100</f>
        <v>4.4584803454071151</v>
      </c>
      <c r="AW7" s="57">
        <f>('Table 3'!AW7-'Table 3'!AS7)/'Table 3'!AS7*100</f>
        <v>5.573114061714314</v>
      </c>
      <c r="AX7" s="57">
        <f>('Table 3'!AX7-'Table 3'!AT7)/'Table 3'!AT7*100</f>
        <v>10.509323959563224</v>
      </c>
      <c r="AY7" s="58">
        <f>('Table 3'!AY7-'Table 3'!AU7)/'Table 3'!AU7*100</f>
        <v>-2.6729458347801027</v>
      </c>
      <c r="AZ7" s="58">
        <f>('Table 3'!AZ7-'Table 3'!AV7)/'Table 3'!AV7*100</f>
        <v>-3.4589175632311271</v>
      </c>
      <c r="BA7" s="58">
        <f>('Table 3'!BA7-'Table 3'!AW7)/'Table 3'!AW7*100</f>
        <v>-1.1521302869581898</v>
      </c>
      <c r="BB7" s="58">
        <f>('Table 3'!BB7-'Table 3'!AX7)/'Table 3'!AX7*100</f>
        <v>0.56057185058142678</v>
      </c>
      <c r="BC7" s="58">
        <f>('Table 3'!BC7-'Table 3'!AY7)/'Table 3'!AY7*100</f>
        <v>0.13290770312150904</v>
      </c>
      <c r="BD7" s="58">
        <f>('Table 3'!BD7-'Table 3'!AZ7)/'Table 3'!AZ7*100</f>
        <v>-4.3619288702082528</v>
      </c>
      <c r="BE7" s="58">
        <f>('Table 3'!BE7-'Table 3'!BA7)/'Table 3'!BA7*100</f>
        <v>-4.3151580313562965</v>
      </c>
      <c r="BF7" s="58">
        <f>('Table 3'!BF7-'Table 3'!BB7)/'Table 3'!BB7*100</f>
        <v>0.74741208766902711</v>
      </c>
      <c r="BG7" s="58">
        <f>('Table 3'!BG7-'Table 3'!BC7)/'Table 3'!BC7*100</f>
        <v>1.573722818271549</v>
      </c>
      <c r="BH7" s="58">
        <f>('Table 3'!BH7-'Table 3'!BD7)/'Table 3'!BD7*100</f>
        <v>3.5840245721217134</v>
      </c>
      <c r="BI7" s="58">
        <f>('Table 3'!BI7-'Table 3'!BE7)/'Table 3'!BE7*100</f>
        <v>4.5199048144517553</v>
      </c>
      <c r="BJ7" s="58">
        <f>('Table 3'!BJ7-'Table 3'!BF7)/'Table 3'!BF7*100</f>
        <v>-0.58997362642211026</v>
      </c>
      <c r="BK7" s="58">
        <f>('Table 3'!BK7-'Table 3'!BG7)/'Table 3'!BG7*100</f>
        <v>1.2832870927942881</v>
      </c>
      <c r="BL7" s="58">
        <f>('Table 3'!BL7-'Table 3'!BH7)/'Table 3'!BH7*100</f>
        <v>1.8383346327802803</v>
      </c>
      <c r="BM7" s="58">
        <f>('Table 3'!BM7-'Table 3'!BI7)/'Table 3'!BI7*100</f>
        <v>-0.53645097676612541</v>
      </c>
    </row>
    <row r="8" spans="1:65">
      <c r="A8" s="7" t="s">
        <v>45</v>
      </c>
      <c r="B8" s="8" t="s">
        <v>46</v>
      </c>
      <c r="C8" s="9"/>
      <c r="D8" s="9"/>
      <c r="E8" s="9"/>
      <c r="F8" s="9"/>
      <c r="G8" s="57">
        <f>('Table 3'!G8-'Table 3'!C8)/'Table 3'!C8*100</f>
        <v>20.421704249925419</v>
      </c>
      <c r="H8" s="57">
        <f>('Table 3'!H8-'Table 3'!D8)/'Table 3'!D8*100</f>
        <v>18.024236826850075</v>
      </c>
      <c r="I8" s="57">
        <f>('Table 3'!I8-'Table 3'!E8)/'Table 3'!E8*100</f>
        <v>18.481213006978432</v>
      </c>
      <c r="J8" s="57">
        <f>('Table 3'!J8-'Table 3'!F8)/'Table 3'!F8*100</f>
        <v>4.6933421579249499</v>
      </c>
      <c r="K8" s="57">
        <f>('Table 3'!K8-'Table 3'!G8)/'Table 3'!G8*100</f>
        <v>1.8295515133848903</v>
      </c>
      <c r="L8" s="57">
        <f>('Table 3'!L8-'Table 3'!H8)/'Table 3'!H8*100</f>
        <v>-4.9569388914774217</v>
      </c>
      <c r="M8" s="57">
        <f>('Table 3'!M8-'Table 3'!I8)/'Table 3'!I8*100</f>
        <v>-2.382065833838245</v>
      </c>
      <c r="N8" s="57">
        <f>('Table 3'!N8-'Table 3'!J8)/'Table 3'!J8*100</f>
        <v>7.7759036579180973</v>
      </c>
      <c r="O8" s="57">
        <f>('Table 3'!O8-'Table 3'!K8)/'Table 3'!K8*100</f>
        <v>5.4391846436792308</v>
      </c>
      <c r="P8" s="57">
        <f>('Table 3'!P8-'Table 3'!L8)/'Table 3'!L8*100</f>
        <v>9.2155724686899188</v>
      </c>
      <c r="Q8" s="57">
        <f>('Table 3'!Q8-'Table 3'!M8)/'Table 3'!M8*100</f>
        <v>0.50626842451036846</v>
      </c>
      <c r="R8" s="57">
        <f>('Table 3'!R8-'Table 3'!N8)/'Table 3'!N8*100</f>
        <v>-0.5691627392030375</v>
      </c>
      <c r="S8" s="57">
        <f>('Table 3'!S8-'Table 3'!O8)/'Table 3'!O8*100</f>
        <v>-6.313725881221516</v>
      </c>
      <c r="T8" s="57">
        <f>('Table 3'!T8-'Table 3'!P8)/'Table 3'!P8*100</f>
        <v>0.60388277165348725</v>
      </c>
      <c r="U8" s="57">
        <f>('Table 3'!U8-'Table 3'!Q8)/'Table 3'!Q8*100</f>
        <v>7.1455816449134666</v>
      </c>
      <c r="V8" s="57">
        <f>('Table 3'!V8-'Table 3'!R8)/'Table 3'!R8*100</f>
        <v>4.518455504725809</v>
      </c>
      <c r="W8" s="57">
        <f>('Table 3'!W8-'Table 3'!S8)/'Table 3'!S8*100</f>
        <v>0.43811412535747268</v>
      </c>
      <c r="X8" s="57">
        <f>('Table 3'!X8-'Table 3'!T8)/'Table 3'!T8*100</f>
        <v>-8.4015257111516775</v>
      </c>
      <c r="Y8" s="57">
        <f>('Table 3'!Y8-'Table 3'!U8)/'Table 3'!U8*100</f>
        <v>-12.562950599679798</v>
      </c>
      <c r="Z8" s="57">
        <f>('Table 3'!Z8-'Table 3'!V8)/'Table 3'!V8*100</f>
        <v>-15.607805211943832</v>
      </c>
      <c r="AA8" s="57">
        <f>('Table 3'!AA8-'Table 3'!W8)/'Table 3'!W8*100</f>
        <v>8.1174849728225773</v>
      </c>
      <c r="AB8" s="57">
        <f>('Table 3'!AB8-'Table 3'!X8)/'Table 3'!X8*100</f>
        <v>24.179527003480096</v>
      </c>
      <c r="AC8" s="57">
        <f>('Table 3'!AC8-'Table 3'!Y8)/'Table 3'!Y8*100</f>
        <v>26.726402493890106</v>
      </c>
      <c r="AD8" s="57">
        <f>('Table 3'!AD8-'Table 3'!Z8)/'Table 3'!Z8*100</f>
        <v>37.216054919276104</v>
      </c>
      <c r="AE8" s="57">
        <f>('Table 3'!AE8-'Table 3'!AA8)/'Table 3'!AA8*100</f>
        <v>24.887553274961739</v>
      </c>
      <c r="AF8" s="57">
        <f>('Table 3'!AF8-'Table 3'!AB8)/'Table 3'!AB8*100</f>
        <v>3.5226838104022411</v>
      </c>
      <c r="AG8" s="57">
        <f>('Table 3'!AG8-'Table 3'!AC8)/'Table 3'!AC8*100</f>
        <v>-1.2815233666263128</v>
      </c>
      <c r="AH8" s="57">
        <f>('Table 3'!AH8-'Table 3'!AD8)/'Table 3'!AD8*100</f>
        <v>9.8384856919632302</v>
      </c>
      <c r="AI8" s="57">
        <f>('Table 3'!AI8-'Table 3'!AE8)/'Table 3'!AE8*100</f>
        <v>9.4751726417237041</v>
      </c>
      <c r="AJ8" s="57">
        <f>('Table 3'!AJ8-'Table 3'!AF8)/'Table 3'!AF8*100</f>
        <v>4.3920993481383066</v>
      </c>
      <c r="AK8" s="57">
        <f>('Table 3'!AK8-'Table 3'!AG8)/'Table 3'!AG8*100</f>
        <v>13.023871832288043</v>
      </c>
      <c r="AL8" s="57">
        <f>('Table 3'!AL8-'Table 3'!AH8)/'Table 3'!AH8*100</f>
        <v>12.143671860851489</v>
      </c>
      <c r="AM8" s="57">
        <f>('Table 3'!AM8-'Table 3'!AI8)/'Table 3'!AI8*100</f>
        <v>12.932120958597345</v>
      </c>
      <c r="AN8" s="57">
        <f>('Table 3'!AN8-'Table 3'!AJ8)/'Table 3'!AJ8*100</f>
        <v>26.728822836347266</v>
      </c>
      <c r="AO8" s="57">
        <f>('Table 3'!AO8-'Table 3'!AK8)/'Table 3'!AK8*100</f>
        <v>19.649596367956658</v>
      </c>
      <c r="AP8" s="57">
        <f>('Table 3'!AP8-'Table 3'!AL8)/'Table 3'!AL8*100</f>
        <v>20.969966376052867</v>
      </c>
      <c r="AQ8" s="57">
        <f>('Table 3'!AQ8-'Table 3'!AM8)/'Table 3'!AM8*100</f>
        <v>18.437324933944755</v>
      </c>
      <c r="AR8" s="57">
        <f>('Table 3'!AR8-'Table 3'!AN8)/'Table 3'!AN8*100</f>
        <v>10.161292903399662</v>
      </c>
      <c r="AS8" s="57">
        <f>('Table 3'!AS8-'Table 3'!AO8)/'Table 3'!AO8*100</f>
        <v>-3.9288934224338261</v>
      </c>
      <c r="AT8" s="57">
        <f>('Table 3'!AT8-'Table 3'!AP8)/'Table 3'!AP8*100</f>
        <v>-10.571668303830899</v>
      </c>
      <c r="AU8" s="57">
        <f>('Table 3'!AU8-'Table 3'!AQ8)/'Table 3'!AQ8*100</f>
        <v>28.557427603550618</v>
      </c>
      <c r="AV8" s="57">
        <f>('Table 3'!AV8-'Table 3'!AR8)/'Table 3'!AR8*100</f>
        <v>37.594499493922569</v>
      </c>
      <c r="AW8" s="57">
        <f>('Table 3'!AW8-'Table 3'!AS8)/'Table 3'!AS8*100</f>
        <v>72.376979732224697</v>
      </c>
      <c r="AX8" s="57">
        <f>('Table 3'!AX8-'Table 3'!AT8)/'Table 3'!AT8*100</f>
        <v>88.178502895431336</v>
      </c>
      <c r="AY8" s="58">
        <f>('Table 3'!AY8-'Table 3'!AU8)/'Table 3'!AU8*100</f>
        <v>36.715434659948428</v>
      </c>
      <c r="AZ8" s="58">
        <f>('Table 3'!AZ8-'Table 3'!AV8)/'Table 3'!AV8*100</f>
        <v>12.480086154779539</v>
      </c>
      <c r="BA8" s="58">
        <f>('Table 3'!BA8-'Table 3'!AW8)/'Table 3'!AW8*100</f>
        <v>-21.855191552904355</v>
      </c>
      <c r="BB8" s="58">
        <f>('Table 3'!BB8-'Table 3'!AX8)/'Table 3'!AX8*100</f>
        <v>33.604245720925007</v>
      </c>
      <c r="BC8" s="58">
        <f>('Table 3'!BC8-'Table 3'!AY8)/'Table 3'!AY8*100</f>
        <v>18.00815874834554</v>
      </c>
      <c r="BD8" s="58">
        <f>('Table 3'!BD8-'Table 3'!AZ8)/'Table 3'!AZ8*100</f>
        <v>19.130383808576376</v>
      </c>
      <c r="BE8" s="58">
        <f>('Table 3'!BE8-'Table 3'!BA8)/'Table 3'!BA8*100</f>
        <v>39.08079499671998</v>
      </c>
      <c r="BF8" s="58">
        <f>('Table 3'!BF8-'Table 3'!BB8)/'Table 3'!BB8*100</f>
        <v>-8.4891774547736389</v>
      </c>
      <c r="BG8" s="58">
        <f>('Table 3'!BG8-'Table 3'!BC8)/'Table 3'!BC8*100</f>
        <v>17.034053892283882</v>
      </c>
      <c r="BH8" s="58">
        <f>('Table 3'!BH8-'Table 3'!BD8)/'Table 3'!BD8*100</f>
        <v>6.665779875912957</v>
      </c>
      <c r="BI8" s="58">
        <f>('Table 3'!BI8-'Table 3'!BE8)/'Table 3'!BE8*100</f>
        <v>11.882605500292172</v>
      </c>
      <c r="BJ8" s="58">
        <f>('Table 3'!BJ8-'Table 3'!BF8)/'Table 3'!BF8*100</f>
        <v>12.756838188198701</v>
      </c>
      <c r="BK8" s="58">
        <f>('Table 3'!BK8-'Table 3'!BG8)/'Table 3'!BG8*100</f>
        <v>16.590729486369387</v>
      </c>
      <c r="BL8" s="58">
        <f>('Table 3'!BL8-'Table 3'!BH8)/'Table 3'!BH8*100</f>
        <v>22.329721035277615</v>
      </c>
      <c r="BM8" s="58">
        <f>('Table 3'!BM8-'Table 3'!BI8)/'Table 3'!BI8*100</f>
        <v>24.88282517485419</v>
      </c>
    </row>
    <row r="9" spans="1:65">
      <c r="A9" s="7" t="s">
        <v>47</v>
      </c>
      <c r="B9" s="8" t="s">
        <v>48</v>
      </c>
      <c r="C9" s="9"/>
      <c r="D9" s="9"/>
      <c r="E9" s="9"/>
      <c r="F9" s="9"/>
      <c r="G9" s="57">
        <f>('Table 3'!G9-'Table 3'!C9)/'Table 3'!C9*100</f>
        <v>5.7798508543503067</v>
      </c>
      <c r="H9" s="57">
        <f>('Table 3'!H9-'Table 3'!D9)/'Table 3'!D9*100</f>
        <v>7.6044573853295914</v>
      </c>
      <c r="I9" s="57">
        <f>('Table 3'!I9-'Table 3'!E9)/'Table 3'!E9*100</f>
        <v>12.782964897630686</v>
      </c>
      <c r="J9" s="57">
        <f>('Table 3'!J9-'Table 3'!F9)/'Table 3'!F9*100</f>
        <v>13.648191397068846</v>
      </c>
      <c r="K9" s="57">
        <f>('Table 3'!K9-'Table 3'!G9)/'Table 3'!G9*100</f>
        <v>8.8802560345372896</v>
      </c>
      <c r="L9" s="57">
        <f>('Table 3'!L9-'Table 3'!H9)/'Table 3'!H9*100</f>
        <v>11.01690082689421</v>
      </c>
      <c r="M9" s="57">
        <f>('Table 3'!M9-'Table 3'!I9)/'Table 3'!I9*100</f>
        <v>10.677724496245853</v>
      </c>
      <c r="N9" s="57">
        <f>('Table 3'!N9-'Table 3'!J9)/'Table 3'!J9*100</f>
        <v>9.0102012387783716</v>
      </c>
      <c r="O9" s="57">
        <f>('Table 3'!O9-'Table 3'!K9)/'Table 3'!K9*100</f>
        <v>10.844779696101451</v>
      </c>
      <c r="P9" s="57">
        <f>('Table 3'!P9-'Table 3'!L9)/'Table 3'!L9*100</f>
        <v>6.8895478662387255</v>
      </c>
      <c r="Q9" s="57">
        <f>('Table 3'!Q9-'Table 3'!M9)/'Table 3'!M9*100</f>
        <v>8.0450208934811123</v>
      </c>
      <c r="R9" s="57">
        <f>('Table 3'!R9-'Table 3'!N9)/'Table 3'!N9*100</f>
        <v>10.948340127409059</v>
      </c>
      <c r="S9" s="57">
        <f>('Table 3'!S9-'Table 3'!O9)/'Table 3'!O9*100</f>
        <v>9.165453171775729</v>
      </c>
      <c r="T9" s="57">
        <f>('Table 3'!T9-'Table 3'!P9)/'Table 3'!P9*100</f>
        <v>10.747048050759449</v>
      </c>
      <c r="U9" s="57">
        <f>('Table 3'!U9-'Table 3'!Q9)/'Table 3'!Q9*100</f>
        <v>10.537262265817851</v>
      </c>
      <c r="V9" s="57">
        <f>('Table 3'!V9-'Table 3'!R9)/'Table 3'!R9*100</f>
        <v>10.071953232200084</v>
      </c>
      <c r="W9" s="57">
        <f>('Table 3'!W9-'Table 3'!S9)/'Table 3'!S9*100</f>
        <v>9.8214214772136383</v>
      </c>
      <c r="X9" s="57">
        <f>('Table 3'!X9-'Table 3'!T9)/'Table 3'!T9*100</f>
        <v>7.6925907948542065</v>
      </c>
      <c r="Y9" s="57">
        <f>('Table 3'!Y9-'Table 3'!U9)/'Table 3'!U9*100</f>
        <v>6.5394271135687534</v>
      </c>
      <c r="Z9" s="57">
        <f>('Table 3'!Z9-'Table 3'!V9)/'Table 3'!V9*100</f>
        <v>4.9603527881676506</v>
      </c>
      <c r="AA9" s="57">
        <f>('Table 3'!AA9-'Table 3'!W9)/'Table 3'!W9*100</f>
        <v>3.2026952179135391</v>
      </c>
      <c r="AB9" s="57">
        <f>('Table 3'!AB9-'Table 3'!X9)/'Table 3'!X9*100</f>
        <v>2.5026351037410963</v>
      </c>
      <c r="AC9" s="57">
        <f>('Table 3'!AC9-'Table 3'!Y9)/'Table 3'!Y9*100</f>
        <v>2.708681477158589</v>
      </c>
      <c r="AD9" s="57">
        <f>('Table 3'!AD9-'Table 3'!Z9)/'Table 3'!Z9*100</f>
        <v>3.7212956015347451</v>
      </c>
      <c r="AE9" s="57">
        <f>('Table 3'!AE9-'Table 3'!AA9)/'Table 3'!AA9*100</f>
        <v>5.5503399910556457</v>
      </c>
      <c r="AF9" s="57">
        <f>('Table 3'!AF9-'Table 3'!AB9)/'Table 3'!AB9*100</f>
        <v>5.7743788958268105</v>
      </c>
      <c r="AG9" s="57">
        <f>('Table 3'!AG9-'Table 3'!AC9)/'Table 3'!AC9*100</f>
        <v>4.5793598175840406</v>
      </c>
      <c r="AH9" s="57">
        <f>('Table 3'!AH9-'Table 3'!AD9)/'Table 3'!AD9*100</f>
        <v>2.1476127127080491</v>
      </c>
      <c r="AI9" s="57">
        <f>('Table 3'!AI9-'Table 3'!AE9)/'Table 3'!AE9*100</f>
        <v>5.5199595811514763</v>
      </c>
      <c r="AJ9" s="57">
        <f>('Table 3'!AJ9-'Table 3'!AF9)/'Table 3'!AF9*100</f>
        <v>-3.1738639137321631</v>
      </c>
      <c r="AK9" s="57">
        <f>('Table 3'!AK9-'Table 3'!AG9)/'Table 3'!AG9*100</f>
        <v>-0.79781562608543211</v>
      </c>
      <c r="AL9" s="57">
        <f>('Table 3'!AL9-'Table 3'!AH9)/'Table 3'!AH9*100</f>
        <v>2.8663398095840549</v>
      </c>
      <c r="AM9" s="57">
        <f>('Table 3'!AM9-'Table 3'!AI9)/'Table 3'!AI9*100</f>
        <v>0.63586156459820142</v>
      </c>
      <c r="AN9" s="57">
        <f>('Table 3'!AN9-'Table 3'!AJ9)/'Table 3'!AJ9*100</f>
        <v>2.055009281383029</v>
      </c>
      <c r="AO9" s="57">
        <f>('Table 3'!AO9-'Table 3'!AK9)/'Table 3'!AK9*100</f>
        <v>3.0315626869366259</v>
      </c>
      <c r="AP9" s="57">
        <f>('Table 3'!AP9-'Table 3'!AL9)/'Table 3'!AL9*100</f>
        <v>3.2490522192717473</v>
      </c>
      <c r="AQ9" s="57">
        <f>('Table 3'!AQ9-'Table 3'!AM9)/'Table 3'!AM9*100</f>
        <v>2.6818137057720328</v>
      </c>
      <c r="AR9" s="57">
        <f>('Table 3'!AR9-'Table 3'!AN9)/'Table 3'!AN9*100</f>
        <v>1.7448458747042501</v>
      </c>
      <c r="AS9" s="57">
        <f>('Table 3'!AS9-'Table 3'!AO9)/'Table 3'!AO9*100</f>
        <v>1.747153781523187</v>
      </c>
      <c r="AT9" s="57">
        <f>('Table 3'!AT9-'Table 3'!AP9)/'Table 3'!AP9*100</f>
        <v>-1.0226488616451126</v>
      </c>
      <c r="AU9" s="57">
        <f>('Table 3'!AU9-'Table 3'!AQ9)/'Table 3'!AQ9*100</f>
        <v>-2.8446495647821792</v>
      </c>
      <c r="AV9" s="57">
        <f>('Table 3'!AV9-'Table 3'!AR9)/'Table 3'!AR9*100</f>
        <v>0.89200412303370269</v>
      </c>
      <c r="AW9" s="57">
        <f>('Table 3'!AW9-'Table 3'!AS9)/'Table 3'!AS9*100</f>
        <v>7.4510572954369119</v>
      </c>
      <c r="AX9" s="57">
        <f>('Table 3'!AX9-'Table 3'!AT9)/'Table 3'!AT9*100</f>
        <v>8.3771202108374663</v>
      </c>
      <c r="AY9" s="58">
        <f>('Table 3'!AY9-'Table 3'!AU9)/'Table 3'!AU9*100</f>
        <v>2.2461053025859377</v>
      </c>
      <c r="AZ9" s="58">
        <f>('Table 3'!AZ9-'Table 3'!AV9)/'Table 3'!AV9*100</f>
        <v>4.0179144512554634</v>
      </c>
      <c r="BA9" s="58">
        <f>('Table 3'!BA9-'Table 3'!AW9)/'Table 3'!AW9*100</f>
        <v>2.7488304690734662</v>
      </c>
      <c r="BB9" s="58">
        <f>('Table 3'!BB9-'Table 3'!AX9)/'Table 3'!AX9*100</f>
        <v>3.9725667947205752</v>
      </c>
      <c r="BC9" s="58">
        <f>('Table 3'!BC9-'Table 3'!AY9)/'Table 3'!AY9*100</f>
        <v>2.1681183600543417</v>
      </c>
      <c r="BD9" s="58">
        <f>('Table 3'!BD9-'Table 3'!AZ9)/'Table 3'!AZ9*100</f>
        <v>1.1326764149908894</v>
      </c>
      <c r="BE9" s="58">
        <f>('Table 3'!BE9-'Table 3'!BA9)/'Table 3'!BA9*100</f>
        <v>0.73696313452449624</v>
      </c>
      <c r="BF9" s="58">
        <f>('Table 3'!BF9-'Table 3'!BB9)/'Table 3'!BB9*100</f>
        <v>0.95470746854147881</v>
      </c>
      <c r="BG9" s="58">
        <f>('Table 3'!BG9-'Table 3'!BC9)/'Table 3'!BC9*100</f>
        <v>1.804540040580678</v>
      </c>
      <c r="BH9" s="58">
        <f>('Table 3'!BH9-'Table 3'!BD9)/'Table 3'!BD9*100</f>
        <v>2.2078997715138682</v>
      </c>
      <c r="BI9" s="58">
        <f>('Table 3'!BI9-'Table 3'!BE9)/'Table 3'!BE9*100</f>
        <v>2.3958085866370062</v>
      </c>
      <c r="BJ9" s="58">
        <f>('Table 3'!BJ9-'Table 3'!BF9)/'Table 3'!BF9*100</f>
        <v>1.8474221175668832</v>
      </c>
      <c r="BK9" s="58">
        <f>('Table 3'!BK9-'Table 3'!BG9)/'Table 3'!BG9*100</f>
        <v>1.0870060152572187</v>
      </c>
      <c r="BL9" s="58">
        <f>('Table 3'!BL9-'Table 3'!BH9)/'Table 3'!BH9*100</f>
        <v>0.54269175231986211</v>
      </c>
      <c r="BM9" s="58">
        <f>('Table 3'!BM9-'Table 3'!BI9)/'Table 3'!BI9*100</f>
        <v>0.18225528053754511</v>
      </c>
    </row>
    <row r="10" spans="1:65">
      <c r="A10" s="7" t="s">
        <v>49</v>
      </c>
      <c r="B10" s="8" t="s">
        <v>50</v>
      </c>
      <c r="C10" s="9"/>
      <c r="D10" s="9"/>
      <c r="E10" s="9"/>
      <c r="F10" s="9"/>
      <c r="G10" s="57">
        <f>('Table 3'!G10-'Table 3'!C10)/'Table 3'!C10*100</f>
        <v>-19.766632514722982</v>
      </c>
      <c r="H10" s="57">
        <f>('Table 3'!H10-'Table 3'!D10)/'Table 3'!D10*100</f>
        <v>-2.063582063949434</v>
      </c>
      <c r="I10" s="57">
        <f>('Table 3'!I10-'Table 3'!E10)/'Table 3'!E10*100</f>
        <v>15.802541800318382</v>
      </c>
      <c r="J10" s="57">
        <f>('Table 3'!J10-'Table 3'!F10)/'Table 3'!F10*100</f>
        <v>8.733137271027525</v>
      </c>
      <c r="K10" s="57">
        <f>('Table 3'!K10-'Table 3'!G10)/'Table 3'!G10*100</f>
        <v>22.232450259723546</v>
      </c>
      <c r="L10" s="57">
        <f>('Table 3'!L10-'Table 3'!H10)/'Table 3'!H10*100</f>
        <v>-3.5242371820346619</v>
      </c>
      <c r="M10" s="57">
        <f>('Table 3'!M10-'Table 3'!I10)/'Table 3'!I10*100</f>
        <v>-7.4993210292392103</v>
      </c>
      <c r="N10" s="57">
        <f>('Table 3'!N10-'Table 3'!J10)/'Table 3'!J10*100</f>
        <v>2.0290828462214878</v>
      </c>
      <c r="O10" s="57">
        <f>('Table 3'!O10-'Table 3'!K10)/'Table 3'!K10*100</f>
        <v>-7.8373126687887273</v>
      </c>
      <c r="P10" s="57">
        <f>('Table 3'!P10-'Table 3'!L10)/'Table 3'!L10*100</f>
        <v>7.1110890502792277</v>
      </c>
      <c r="Q10" s="57">
        <f>('Table 3'!Q10-'Table 3'!M10)/'Table 3'!M10*100</f>
        <v>21.727148377251289</v>
      </c>
      <c r="R10" s="57">
        <f>('Table 3'!R10-'Table 3'!N10)/'Table 3'!N10*100</f>
        <v>14.321147515585398</v>
      </c>
      <c r="S10" s="57">
        <f>('Table 3'!S10-'Table 3'!O10)/'Table 3'!O10*100</f>
        <v>11.886095341247687</v>
      </c>
      <c r="T10" s="57">
        <f>('Table 3'!T10-'Table 3'!P10)/'Table 3'!P10*100</f>
        <v>15.449602319155833</v>
      </c>
      <c r="U10" s="57">
        <f>('Table 3'!U10-'Table 3'!Q10)/'Table 3'!Q10*100</f>
        <v>-6.335716799816236</v>
      </c>
      <c r="V10" s="57">
        <f>('Table 3'!V10-'Table 3'!R10)/'Table 3'!R10*100</f>
        <v>-4.0332087699395291</v>
      </c>
      <c r="W10" s="57">
        <f>('Table 3'!W10-'Table 3'!S10)/'Table 3'!S10*100</f>
        <v>-17.670210833258224</v>
      </c>
      <c r="X10" s="57">
        <f>('Table 3'!X10-'Table 3'!T10)/'Table 3'!T10*100</f>
        <v>-31.465688023364301</v>
      </c>
      <c r="Y10" s="57">
        <f>('Table 3'!Y10-'Table 3'!U10)/'Table 3'!U10*100</f>
        <v>20.751013747712598</v>
      </c>
      <c r="Z10" s="57">
        <f>('Table 3'!Z10-'Table 3'!V10)/'Table 3'!V10*100</f>
        <v>25.866958929806415</v>
      </c>
      <c r="AA10" s="57">
        <f>('Table 3'!AA10-'Table 3'!W10)/'Table 3'!W10*100</f>
        <v>50.837269094034255</v>
      </c>
      <c r="AB10" s="57">
        <f>('Table 3'!AB10-'Table 3'!X10)/'Table 3'!X10*100</f>
        <v>71.240714573780863</v>
      </c>
      <c r="AC10" s="57">
        <f>('Table 3'!AC10-'Table 3'!Y10)/'Table 3'!Y10*100</f>
        <v>-3.5100603894132201</v>
      </c>
      <c r="AD10" s="57">
        <f>('Table 3'!AD10-'Table 3'!Z10)/'Table 3'!Z10*100</f>
        <v>-6.458438489568298</v>
      </c>
      <c r="AE10" s="57">
        <f>('Table 3'!AE10-'Table 3'!AA10)/'Table 3'!AA10*100</f>
        <v>10.448746214220044</v>
      </c>
      <c r="AF10" s="57">
        <f>('Table 3'!AF10-'Table 3'!AB10)/'Table 3'!AB10*100</f>
        <v>1.5973500797338576</v>
      </c>
      <c r="AG10" s="57">
        <f>('Table 3'!AG10-'Table 3'!AC10)/'Table 3'!AC10*100</f>
        <v>16.817115718547615</v>
      </c>
      <c r="AH10" s="57">
        <f>('Table 3'!AH10-'Table 3'!AD10)/'Table 3'!AD10*100</f>
        <v>19.071106883185692</v>
      </c>
      <c r="AI10" s="57">
        <f>('Table 3'!AI10-'Table 3'!AE10)/'Table 3'!AE10*100</f>
        <v>13.248791756793358</v>
      </c>
      <c r="AJ10" s="57">
        <f>('Table 3'!AJ10-'Table 3'!AF10)/'Table 3'!AF10*100</f>
        <v>21.0698717152531</v>
      </c>
      <c r="AK10" s="57">
        <f>('Table 3'!AK10-'Table 3'!AG10)/'Table 3'!AG10*100</f>
        <v>-2.3327752969582933</v>
      </c>
      <c r="AL10" s="57">
        <f>('Table 3'!AL10-'Table 3'!AH10)/'Table 3'!AH10*100</f>
        <v>0.77343936847968831</v>
      </c>
      <c r="AM10" s="57">
        <f>('Table 3'!AM10-'Table 3'!AI10)/'Table 3'!AI10*100</f>
        <v>-1.2793720423115826</v>
      </c>
      <c r="AN10" s="57">
        <f>('Table 3'!AN10-'Table 3'!AJ10)/'Table 3'!AJ10*100</f>
        <v>13.184791052080636</v>
      </c>
      <c r="AO10" s="57">
        <f>('Table 3'!AO10-'Table 3'!AK10)/'Table 3'!AK10*100</f>
        <v>0.57056376425009969</v>
      </c>
      <c r="AP10" s="57">
        <f>('Table 3'!AP10-'Table 3'!AL10)/'Table 3'!AL10*100</f>
        <v>-29.168797063703533</v>
      </c>
      <c r="AQ10" s="57">
        <f>('Table 3'!AQ10-'Table 3'!AM10)/'Table 3'!AM10*100</f>
        <v>-4.2156316555886768</v>
      </c>
      <c r="AR10" s="57">
        <f>('Table 3'!AR10-'Table 3'!AN10)/'Table 3'!AN10*100</f>
        <v>-7.8311647239509465</v>
      </c>
      <c r="AS10" s="57">
        <f>('Table 3'!AS10-'Table 3'!AO10)/'Table 3'!AO10*100</f>
        <v>9.1321262786714499</v>
      </c>
      <c r="AT10" s="57">
        <f>('Table 3'!AT10-'Table 3'!AP10)/'Table 3'!AP10*100</f>
        <v>42.568247116845534</v>
      </c>
      <c r="AU10" s="57">
        <f>('Table 3'!AU10-'Table 3'!AQ10)/'Table 3'!AQ10*100</f>
        <v>7.4173511374624592</v>
      </c>
      <c r="AV10" s="57">
        <f>('Table 3'!AV10-'Table 3'!AR10)/'Table 3'!AR10*100</f>
        <v>3.1623725406965635</v>
      </c>
      <c r="AW10" s="57">
        <f>('Table 3'!AW10-'Table 3'!AS10)/'Table 3'!AS10*100</f>
        <v>10.26402317857138</v>
      </c>
      <c r="AX10" s="57">
        <f>('Table 3'!AX10-'Table 3'!AT10)/'Table 3'!AT10*100</f>
        <v>6.9363445791327809</v>
      </c>
      <c r="AY10" s="58">
        <f>('Table 3'!AY10-'Table 3'!AU10)/'Table 3'!AU10*100</f>
        <v>3.6511903932672092</v>
      </c>
      <c r="AZ10" s="58">
        <f>('Table 3'!AZ10-'Table 3'!AV10)/'Table 3'!AV10*100</f>
        <v>-17.438194288005253</v>
      </c>
      <c r="BA10" s="58">
        <f>('Table 3'!BA10-'Table 3'!AW10)/'Table 3'!AW10*100</f>
        <v>-5.9213996947275325</v>
      </c>
      <c r="BB10" s="58">
        <f>('Table 3'!BB10-'Table 3'!AX10)/'Table 3'!AX10*100</f>
        <v>13.962312789917922</v>
      </c>
      <c r="BC10" s="58">
        <f>('Table 3'!BC10-'Table 3'!AY10)/'Table 3'!AY10*100</f>
        <v>0.31547235412378144</v>
      </c>
      <c r="BD10" s="58">
        <f>('Table 3'!BD10-'Table 3'!AZ10)/'Table 3'!AZ10*100</f>
        <v>9.767846811705164</v>
      </c>
      <c r="BE10" s="58">
        <f>('Table 3'!BE10-'Table 3'!BA10)/'Table 3'!BA10*100</f>
        <v>-6.3049863604026184</v>
      </c>
      <c r="BF10" s="58">
        <f>('Table 3'!BF10-'Table 3'!BB10)/'Table 3'!BB10*100</f>
        <v>-9.2436403052577312</v>
      </c>
      <c r="BG10" s="58">
        <f>('Table 3'!BG10-'Table 3'!BC10)/'Table 3'!BC10*100</f>
        <v>-4.7927073178891177</v>
      </c>
      <c r="BH10" s="58">
        <f>('Table 3'!BH10-'Table 3'!BD10)/'Table 3'!BD10*100</f>
        <v>3.1380969542979238</v>
      </c>
      <c r="BI10" s="58">
        <f>('Table 3'!BI10-'Table 3'!BE10)/'Table 3'!BE10*100</f>
        <v>4.2899339385538386</v>
      </c>
      <c r="BJ10" s="58">
        <f>('Table 3'!BJ10-'Table 3'!BF10)/'Table 3'!BF10*100</f>
        <v>1.44873921204367</v>
      </c>
      <c r="BK10" s="58">
        <f>('Table 3'!BK10-'Table 3'!BG10)/'Table 3'!BG10*100</f>
        <v>3.5119710588103419</v>
      </c>
      <c r="BL10" s="58">
        <f>('Table 3'!BL10-'Table 3'!BH10)/'Table 3'!BH10*100</f>
        <v>2.4586544161291077</v>
      </c>
      <c r="BM10" s="58">
        <f>('Table 3'!BM10-'Table 3'!BI10)/'Table 3'!BI10*100</f>
        <v>2.7455070727045379</v>
      </c>
    </row>
    <row r="11" spans="1:65" ht="26.5">
      <c r="A11" s="7" t="s">
        <v>51</v>
      </c>
      <c r="B11" s="8" t="s">
        <v>52</v>
      </c>
      <c r="C11" s="9"/>
      <c r="D11" s="9"/>
      <c r="E11" s="9"/>
      <c r="F11" s="9"/>
      <c r="G11" s="57">
        <f>('Table 3'!G11-'Table 3'!C11)/'Table 3'!C11*100</f>
        <v>-1.8064949540942514</v>
      </c>
      <c r="H11" s="57">
        <f>('Table 3'!H11-'Table 3'!D11)/'Table 3'!D11*100</f>
        <v>2.5324161945738884E-2</v>
      </c>
      <c r="I11" s="57">
        <f>('Table 3'!I11-'Table 3'!E11)/'Table 3'!E11*100</f>
        <v>2.8210499649735299</v>
      </c>
      <c r="J11" s="57">
        <f>('Table 3'!J11-'Table 3'!F11)/'Table 3'!F11*100</f>
        <v>8.292803974772573</v>
      </c>
      <c r="K11" s="57">
        <f>('Table 3'!K11-'Table 3'!G11)/'Table 3'!G11*100</f>
        <v>11.013815353437117</v>
      </c>
      <c r="L11" s="57">
        <f>('Table 3'!L11-'Table 3'!H11)/'Table 3'!H11*100</f>
        <v>-2.9036808584643388</v>
      </c>
      <c r="M11" s="57">
        <f>('Table 3'!M11-'Table 3'!I11)/'Table 3'!I11*100</f>
        <v>0.49769605234057368</v>
      </c>
      <c r="N11" s="57">
        <f>('Table 3'!N11-'Table 3'!J11)/'Table 3'!J11*100</f>
        <v>3.8481696943450423</v>
      </c>
      <c r="O11" s="57">
        <f>('Table 3'!O11-'Table 3'!K11)/'Table 3'!K11*100</f>
        <v>-1.02874935426377</v>
      </c>
      <c r="P11" s="57">
        <f>('Table 3'!P11-'Table 3'!L11)/'Table 3'!L11*100</f>
        <v>5.1186727490117798</v>
      </c>
      <c r="Q11" s="57">
        <f>('Table 3'!Q11-'Table 3'!M11)/'Table 3'!M11*100</f>
        <v>5.2369421251090804</v>
      </c>
      <c r="R11" s="57">
        <f>('Table 3'!R11-'Table 3'!N11)/'Table 3'!N11*100</f>
        <v>12.174134307924069</v>
      </c>
      <c r="S11" s="57">
        <f>('Table 3'!S11-'Table 3'!O11)/'Table 3'!O11*100</f>
        <v>17.614461439895866</v>
      </c>
      <c r="T11" s="57">
        <f>('Table 3'!T11-'Table 3'!P11)/'Table 3'!P11*100</f>
        <v>13.824328420646481</v>
      </c>
      <c r="U11" s="57">
        <f>('Table 3'!U11-'Table 3'!Q11)/'Table 3'!Q11*100</f>
        <v>13.785371891500853</v>
      </c>
      <c r="V11" s="57">
        <f>('Table 3'!V11-'Table 3'!R11)/'Table 3'!R11*100</f>
        <v>-17.110575503586283</v>
      </c>
      <c r="W11" s="57">
        <f>('Table 3'!W11-'Table 3'!S11)/'Table 3'!S11*100</f>
        <v>-23.269942488974486</v>
      </c>
      <c r="X11" s="57">
        <f>('Table 3'!X11-'Table 3'!T11)/'Table 3'!T11*100</f>
        <v>-13.454319983523364</v>
      </c>
      <c r="Y11" s="57">
        <f>('Table 3'!Y11-'Table 3'!U11)/'Table 3'!U11*100</f>
        <v>11.373655200527519</v>
      </c>
      <c r="Z11" s="57">
        <f>('Table 3'!Z11-'Table 3'!V11)/'Table 3'!V11*100</f>
        <v>13.026601087457573</v>
      </c>
      <c r="AA11" s="57">
        <f>('Table 3'!AA11-'Table 3'!W11)/'Table 3'!W11*100</f>
        <v>33.37851003294471</v>
      </c>
      <c r="AB11" s="57">
        <f>('Table 3'!AB11-'Table 3'!X11)/'Table 3'!X11*100</f>
        <v>25.685057457089378</v>
      </c>
      <c r="AC11" s="57">
        <f>('Table 3'!AC11-'Table 3'!Y11)/'Table 3'!Y11*100</f>
        <v>-1.6988860326492268</v>
      </c>
      <c r="AD11" s="57">
        <f>('Table 3'!AD11-'Table 3'!Z11)/'Table 3'!Z11*100</f>
        <v>-2.5392971639720945</v>
      </c>
      <c r="AE11" s="57">
        <f>('Table 3'!AE11-'Table 3'!AA11)/'Table 3'!AA11*100</f>
        <v>10.650051715281679</v>
      </c>
      <c r="AF11" s="57">
        <f>('Table 3'!AF11-'Table 3'!AB11)/'Table 3'!AB11*100</f>
        <v>10.687528662192888</v>
      </c>
      <c r="AG11" s="57">
        <f>('Table 3'!AG11-'Table 3'!AC11)/'Table 3'!AC11*100</f>
        <v>25.984494002518776</v>
      </c>
      <c r="AH11" s="57">
        <f>('Table 3'!AH11-'Table 3'!AD11)/'Table 3'!AD11*100</f>
        <v>20.898171181885822</v>
      </c>
      <c r="AI11" s="57">
        <f>('Table 3'!AI11-'Table 3'!AE11)/'Table 3'!AE11*100</f>
        <v>22.398146722110162</v>
      </c>
      <c r="AJ11" s="57">
        <f>('Table 3'!AJ11-'Table 3'!AF11)/'Table 3'!AF11*100</f>
        <v>11.514057647225902</v>
      </c>
      <c r="AK11" s="57">
        <f>('Table 3'!AK11-'Table 3'!AG11)/'Table 3'!AG11*100</f>
        <v>-1.7277134806768113</v>
      </c>
      <c r="AL11" s="57">
        <f>('Table 3'!AL11-'Table 3'!AH11)/'Table 3'!AH11*100</f>
        <v>4.1127406919172493</v>
      </c>
      <c r="AM11" s="57">
        <f>('Table 3'!AM11-'Table 3'!AI11)/'Table 3'!AI11*100</f>
        <v>2.6603330453309226</v>
      </c>
      <c r="AN11" s="57">
        <f>('Table 3'!AN11-'Table 3'!AJ11)/'Table 3'!AJ11*100</f>
        <v>4.7287765066078222</v>
      </c>
      <c r="AO11" s="57">
        <f>('Table 3'!AO11-'Table 3'!AK11)/'Table 3'!AK11*100</f>
        <v>-6.5845748905751362</v>
      </c>
      <c r="AP11" s="57">
        <f>('Table 3'!AP11-'Table 3'!AL11)/'Table 3'!AL11*100</f>
        <v>-43.027938115932351</v>
      </c>
      <c r="AQ11" s="57">
        <f>('Table 3'!AQ11-'Table 3'!AM11)/'Table 3'!AM11*100</f>
        <v>3.0632600067043207</v>
      </c>
      <c r="AR11" s="57">
        <f>('Table 3'!AR11-'Table 3'!AN11)/'Table 3'!AN11*100</f>
        <v>-2.4849807442584888</v>
      </c>
      <c r="AS11" s="57">
        <f>('Table 3'!AS11-'Table 3'!AO11)/'Table 3'!AO11*100</f>
        <v>18.122800334176254</v>
      </c>
      <c r="AT11" s="57">
        <f>('Table 3'!AT11-'Table 3'!AP11)/'Table 3'!AP11*100</f>
        <v>11.497896099537233</v>
      </c>
      <c r="AU11" s="57">
        <f>('Table 3'!AU11-'Table 3'!AQ11)/'Table 3'!AQ11*100</f>
        <v>-9.3166316434203562</v>
      </c>
      <c r="AV11" s="57">
        <f>('Table 3'!AV11-'Table 3'!AR11)/'Table 3'!AR11*100</f>
        <v>11.269999226899689</v>
      </c>
      <c r="AW11" s="57">
        <f>('Table 3'!AW11-'Table 3'!AS11)/'Table 3'!AS11*100</f>
        <v>-2.7824415532132805</v>
      </c>
      <c r="AX11" s="57">
        <f>('Table 3'!AX11-'Table 3'!AT11)/'Table 3'!AT11*100</f>
        <v>40.599160485746452</v>
      </c>
      <c r="AY11" s="58">
        <f>('Table 3'!AY11-'Table 3'!AU11)/'Table 3'!AU11*100</f>
        <v>-1.6917225524650328</v>
      </c>
      <c r="AZ11" s="58">
        <f>('Table 3'!AZ11-'Table 3'!AV11)/'Table 3'!AV11*100</f>
        <v>-15.279544118126745</v>
      </c>
      <c r="BA11" s="58">
        <f>('Table 3'!BA11-'Table 3'!AW11)/'Table 3'!AW11*100</f>
        <v>-3.003831242125854</v>
      </c>
      <c r="BB11" s="58">
        <f>('Table 3'!BB11-'Table 3'!AX11)/'Table 3'!AX11*100</f>
        <v>6.2797513414275707</v>
      </c>
      <c r="BC11" s="58">
        <f>('Table 3'!BC11-'Table 3'!AY11)/'Table 3'!AY11*100</f>
        <v>-1.3047023355852911</v>
      </c>
      <c r="BD11" s="58">
        <f>('Table 3'!BD11-'Table 3'!AZ11)/'Table 3'!AZ11*100</f>
        <v>0.43709413323137403</v>
      </c>
      <c r="BE11" s="58">
        <f>('Table 3'!BE11-'Table 3'!BA11)/'Table 3'!BA11*100</f>
        <v>-2.8022231329944356</v>
      </c>
      <c r="BF11" s="58">
        <f>('Table 3'!BF11-'Table 3'!BB11)/'Table 3'!BB11*100</f>
        <v>2.2266402880237148</v>
      </c>
      <c r="BG11" s="58">
        <f>('Table 3'!BG11-'Table 3'!BC11)/'Table 3'!BC11*100</f>
        <v>1.1921188538551748</v>
      </c>
      <c r="BH11" s="58">
        <f>('Table 3'!BH11-'Table 3'!BD11)/'Table 3'!BD11*100</f>
        <v>3.4646654611464434</v>
      </c>
      <c r="BI11" s="58">
        <f>('Table 3'!BI11-'Table 3'!BE11)/'Table 3'!BE11*100</f>
        <v>4.1521660975495358</v>
      </c>
      <c r="BJ11" s="58">
        <f>('Table 3'!BJ11-'Table 3'!BF11)/'Table 3'!BF11*100</f>
        <v>6.1910752296945342</v>
      </c>
      <c r="BK11" s="58">
        <f>('Table 3'!BK11-'Table 3'!BG11)/'Table 3'!BG11*100</f>
        <v>4.2365705304843777</v>
      </c>
      <c r="BL11" s="58">
        <f>('Table 3'!BL11-'Table 3'!BH11)/'Table 3'!BH11*100</f>
        <v>4.1972504571443405</v>
      </c>
      <c r="BM11" s="58">
        <f>('Table 3'!BM11-'Table 3'!BI11)/'Table 3'!BI11*100</f>
        <v>5.2546357231618428</v>
      </c>
    </row>
    <row r="12" spans="1:65">
      <c r="A12" s="7" t="s">
        <v>53</v>
      </c>
      <c r="B12" s="8" t="s">
        <v>54</v>
      </c>
      <c r="C12" s="9"/>
      <c r="D12" s="9"/>
      <c r="E12" s="9"/>
      <c r="F12" s="9"/>
      <c r="G12" s="57">
        <f>('Table 3'!G12-'Table 3'!C12)/'Table 3'!C12*100</f>
        <v>10.911427081177733</v>
      </c>
      <c r="H12" s="57">
        <f>('Table 3'!H12-'Table 3'!D12)/'Table 3'!D12*100</f>
        <v>6.3765639811521488</v>
      </c>
      <c r="I12" s="57">
        <f>('Table 3'!I12-'Table 3'!E12)/'Table 3'!E12*100</f>
        <v>4.2563546834507502</v>
      </c>
      <c r="J12" s="57">
        <f>('Table 3'!J12-'Table 3'!F12)/'Table 3'!F12*100</f>
        <v>6.0573592258827098</v>
      </c>
      <c r="K12" s="57">
        <f>('Table 3'!K12-'Table 3'!G12)/'Table 3'!G12*100</f>
        <v>4.354741031797877</v>
      </c>
      <c r="L12" s="57">
        <f>('Table 3'!L12-'Table 3'!H12)/'Table 3'!H12*100</f>
        <v>6.1199422004754842</v>
      </c>
      <c r="M12" s="57">
        <f>('Table 3'!M12-'Table 3'!I12)/'Table 3'!I12*100</f>
        <v>10.816413059512577</v>
      </c>
      <c r="N12" s="57">
        <f>('Table 3'!N12-'Table 3'!J12)/'Table 3'!J12*100</f>
        <v>11.847680173499157</v>
      </c>
      <c r="O12" s="57">
        <f>('Table 3'!O12-'Table 3'!K12)/'Table 3'!K12*100</f>
        <v>6.262025651077245</v>
      </c>
      <c r="P12" s="57">
        <f>('Table 3'!P12-'Table 3'!L12)/'Table 3'!L12*100</f>
        <v>6.1540066892387042</v>
      </c>
      <c r="Q12" s="57">
        <f>('Table 3'!Q12-'Table 3'!M12)/'Table 3'!M12*100</f>
        <v>6.5295469321430666</v>
      </c>
      <c r="R12" s="57">
        <f>('Table 3'!R12-'Table 3'!N12)/'Table 3'!N12*100</f>
        <v>6.6007029476963117</v>
      </c>
      <c r="S12" s="57">
        <f>('Table 3'!S12-'Table 3'!O12)/'Table 3'!O12*100</f>
        <v>1.9812661586592835</v>
      </c>
      <c r="T12" s="57">
        <f>('Table 3'!T12-'Table 3'!P12)/'Table 3'!P12*100</f>
        <v>5.1132799639633557</v>
      </c>
      <c r="U12" s="57">
        <f>('Table 3'!U12-'Table 3'!Q12)/'Table 3'!Q12*100</f>
        <v>7.4434120632972114</v>
      </c>
      <c r="V12" s="57">
        <f>('Table 3'!V12-'Table 3'!R12)/'Table 3'!R12*100</f>
        <v>8.8365446464822757</v>
      </c>
      <c r="W12" s="57">
        <f>('Table 3'!W12-'Table 3'!S12)/'Table 3'!S12*100</f>
        <v>8.2263700862084335</v>
      </c>
      <c r="X12" s="57">
        <f>('Table 3'!X12-'Table 3'!T12)/'Table 3'!T12*100</f>
        <v>-2.0130490617399728</v>
      </c>
      <c r="Y12" s="57">
        <f>('Table 3'!Y12-'Table 3'!U12)/'Table 3'!U12*100</f>
        <v>-2.534315236815615</v>
      </c>
      <c r="Z12" s="57">
        <f>('Table 3'!Z12-'Table 3'!V12)/'Table 3'!V12*100</f>
        <v>-2.4346665564915986</v>
      </c>
      <c r="AA12" s="57">
        <f>('Table 3'!AA12-'Table 3'!W12)/'Table 3'!W12*100</f>
        <v>-0.65416194965024155</v>
      </c>
      <c r="AB12" s="57">
        <f>('Table 3'!AB12-'Table 3'!X12)/'Table 3'!X12*100</f>
        <v>5.7191403177932294</v>
      </c>
      <c r="AC12" s="57">
        <f>('Table 3'!AC12-'Table 3'!Y12)/'Table 3'!Y12*100</f>
        <v>4.5194592527008641</v>
      </c>
      <c r="AD12" s="57">
        <f>('Table 3'!AD12-'Table 3'!Z12)/'Table 3'!Z12*100</f>
        <v>8.1043043304095566</v>
      </c>
      <c r="AE12" s="57">
        <f>('Table 3'!AE12-'Table 3'!AA12)/'Table 3'!AA12*100</f>
        <v>7.850559386744135</v>
      </c>
      <c r="AF12" s="57">
        <f>('Table 3'!AF12-'Table 3'!AB12)/'Table 3'!AB12*100</f>
        <v>11.745351211841923</v>
      </c>
      <c r="AG12" s="57">
        <f>('Table 3'!AG12-'Table 3'!AC12)/'Table 3'!AC12*100</f>
        <v>14.020719069210896</v>
      </c>
      <c r="AH12" s="57">
        <f>('Table 3'!AH12-'Table 3'!AD12)/'Table 3'!AD12*100</f>
        <v>12.933453254914431</v>
      </c>
      <c r="AI12" s="57">
        <f>('Table 3'!AI12-'Table 3'!AE12)/'Table 3'!AE12*100</f>
        <v>14.730416929765147</v>
      </c>
      <c r="AJ12" s="57">
        <f>('Table 3'!AJ12-'Table 3'!AF12)/'Table 3'!AF12*100</f>
        <v>10.794539942024798</v>
      </c>
      <c r="AK12" s="57">
        <f>('Table 3'!AK12-'Table 3'!AG12)/'Table 3'!AG12*100</f>
        <v>7.7080691788484019</v>
      </c>
      <c r="AL12" s="57">
        <f>('Table 3'!AL12-'Table 3'!AH12)/'Table 3'!AH12*100</f>
        <v>2.8644802988959528</v>
      </c>
      <c r="AM12" s="57">
        <f>('Table 3'!AM12-'Table 3'!AI12)/'Table 3'!AI12*100</f>
        <v>-2.4622516295381471</v>
      </c>
      <c r="AN12" s="57">
        <f>('Table 3'!AN12-'Table 3'!AJ12)/'Table 3'!AJ12*100</f>
        <v>-2.2332412352027498</v>
      </c>
      <c r="AO12" s="57">
        <f>('Table 3'!AO12-'Table 3'!AK12)/'Table 3'!AK12*100</f>
        <v>-5.1319375398303375</v>
      </c>
      <c r="AP12" s="57">
        <f>('Table 3'!AP12-'Table 3'!AL12)/'Table 3'!AL12*100</f>
        <v>-36.146209507529235</v>
      </c>
      <c r="AQ12" s="57">
        <f>('Table 3'!AQ12-'Table 3'!AM12)/'Table 3'!AM12*100</f>
        <v>0.54176742699511427</v>
      </c>
      <c r="AR12" s="57">
        <f>('Table 3'!AR12-'Table 3'!AN12)/'Table 3'!AN12*100</f>
        <v>5.5725054433055954</v>
      </c>
      <c r="AS12" s="57">
        <f>('Table 3'!AS12-'Table 3'!AO12)/'Table 3'!AO12*100</f>
        <v>5.2580297170242654</v>
      </c>
      <c r="AT12" s="57">
        <f>('Table 3'!AT12-'Table 3'!AP12)/'Table 3'!AP12*100</f>
        <v>7.3403187592708603</v>
      </c>
      <c r="AU12" s="57">
        <f>('Table 3'!AU12-'Table 3'!AQ12)/'Table 3'!AQ12*100</f>
        <v>15.93236896718013</v>
      </c>
      <c r="AV12" s="57">
        <f>('Table 3'!AV12-'Table 3'!AR12)/'Table 3'!AR12*100</f>
        <v>7.5935974088495577</v>
      </c>
      <c r="AW12" s="57">
        <f>('Table 3'!AW12-'Table 3'!AS12)/'Table 3'!AS12*100</f>
        <v>-2.8826233523021565</v>
      </c>
      <c r="AX12" s="57">
        <f>('Table 3'!AX12-'Table 3'!AT12)/'Table 3'!AT12*100</f>
        <v>-4.6190988280721825</v>
      </c>
      <c r="AY12" s="58">
        <f>('Table 3'!AY12-'Table 3'!AU12)/'Table 3'!AU12*100</f>
        <v>0.62956355731571112</v>
      </c>
      <c r="AZ12" s="58">
        <f>('Table 3'!AZ12-'Table 3'!AV12)/'Table 3'!AV12*100</f>
        <v>1.0423613642700535</v>
      </c>
      <c r="BA12" s="58">
        <f>('Table 3'!BA12-'Table 3'!AW12)/'Table 3'!AW12*100</f>
        <v>1.8166549976448561</v>
      </c>
      <c r="BB12" s="58">
        <f>('Table 3'!BB12-'Table 3'!AX12)/'Table 3'!AX12*100</f>
        <v>2.9156621379571579</v>
      </c>
      <c r="BC12" s="58">
        <f>('Table 3'!BC12-'Table 3'!AY12)/'Table 3'!AY12*100</f>
        <v>5.3338400116042299</v>
      </c>
      <c r="BD12" s="58">
        <f>('Table 3'!BD12-'Table 3'!AZ12)/'Table 3'!AZ12*100</f>
        <v>19.012490918087067</v>
      </c>
      <c r="BE12" s="58">
        <f>('Table 3'!BE12-'Table 3'!BA12)/'Table 3'!BA12*100</f>
        <v>18.786238707382733</v>
      </c>
      <c r="BF12" s="58">
        <f>('Table 3'!BF12-'Table 3'!BB12)/'Table 3'!BB12*100</f>
        <v>10.329617677722327</v>
      </c>
      <c r="BG12" s="58">
        <f>('Table 3'!BG12-'Table 3'!BC12)/'Table 3'!BC12*100</f>
        <v>7.2128012615195232</v>
      </c>
      <c r="BH12" s="58">
        <f>('Table 3'!BH12-'Table 3'!BD12)/'Table 3'!BD12*100</f>
        <v>7.6236173992185741</v>
      </c>
      <c r="BI12" s="58">
        <f>('Table 3'!BI12-'Table 3'!BE12)/'Table 3'!BE12*100</f>
        <v>5.7138026475404224</v>
      </c>
      <c r="BJ12" s="58">
        <f>('Table 3'!BJ12-'Table 3'!BF12)/'Table 3'!BF12*100</f>
        <v>7.9991444830663854</v>
      </c>
      <c r="BK12" s="58">
        <f>('Table 3'!BK12-'Table 3'!BG12)/'Table 3'!BG12*100</f>
        <v>0.23222429690410232</v>
      </c>
      <c r="BL12" s="58">
        <f>('Table 3'!BL12-'Table 3'!BH12)/'Table 3'!BH12*100</f>
        <v>9.0897469189423266</v>
      </c>
      <c r="BM12" s="58">
        <f>('Table 3'!BM12-'Table 3'!BI12)/'Table 3'!BI12*100</f>
        <v>7.8334549349720577</v>
      </c>
    </row>
    <row r="13" spans="1:65">
      <c r="A13" s="7" t="s">
        <v>55</v>
      </c>
      <c r="B13" s="8" t="s">
        <v>56</v>
      </c>
      <c r="C13" s="9"/>
      <c r="D13" s="9"/>
      <c r="E13" s="9"/>
      <c r="F13" s="9"/>
      <c r="G13" s="57">
        <f>('Table 3'!G13-'Table 3'!C13)/'Table 3'!C13*100</f>
        <v>4.9283723788110727</v>
      </c>
      <c r="H13" s="57">
        <f>('Table 3'!H13-'Table 3'!D13)/'Table 3'!D13*100</f>
        <v>5.3956682235955258</v>
      </c>
      <c r="I13" s="57">
        <f>('Table 3'!I13-'Table 3'!E13)/'Table 3'!E13*100</f>
        <v>8.190246534332756</v>
      </c>
      <c r="J13" s="57">
        <f>('Table 3'!J13-'Table 3'!F13)/'Table 3'!F13*100</f>
        <v>7.0496177068749439</v>
      </c>
      <c r="K13" s="57">
        <f>('Table 3'!K13-'Table 3'!G13)/'Table 3'!G13*100</f>
        <v>7.6111431657309865</v>
      </c>
      <c r="L13" s="57">
        <f>('Table 3'!L13-'Table 3'!H13)/'Table 3'!H13*100</f>
        <v>7.422166266356002</v>
      </c>
      <c r="M13" s="57">
        <f>('Table 3'!M13-'Table 3'!I13)/'Table 3'!I13*100</f>
        <v>9.8733744208835148</v>
      </c>
      <c r="N13" s="57">
        <f>('Table 3'!N13-'Table 3'!J13)/'Table 3'!J13*100</f>
        <v>3.2690286027165087</v>
      </c>
      <c r="O13" s="57">
        <f>('Table 3'!O13-'Table 3'!K13)/'Table 3'!K13*100</f>
        <v>-0.31964148254116775</v>
      </c>
      <c r="P13" s="57">
        <f>('Table 3'!P13-'Table 3'!L13)/'Table 3'!L13*100</f>
        <v>-1.86589145790045</v>
      </c>
      <c r="Q13" s="57">
        <f>('Table 3'!Q13-'Table 3'!M13)/'Table 3'!M13*100</f>
        <v>3.3656949654967852</v>
      </c>
      <c r="R13" s="57">
        <f>('Table 3'!R13-'Table 3'!N13)/'Table 3'!N13*100</f>
        <v>5.5158943811099705</v>
      </c>
      <c r="S13" s="57">
        <f>('Table 3'!S13-'Table 3'!O13)/'Table 3'!O13*100</f>
        <v>11.471266893623906</v>
      </c>
      <c r="T13" s="57">
        <f>('Table 3'!T13-'Table 3'!P13)/'Table 3'!P13*100</f>
        <v>14.355338065770482</v>
      </c>
      <c r="U13" s="57">
        <f>('Table 3'!U13-'Table 3'!Q13)/'Table 3'!Q13*100</f>
        <v>20.268550741200936</v>
      </c>
      <c r="V13" s="57">
        <f>('Table 3'!V13-'Table 3'!R13)/'Table 3'!R13*100</f>
        <v>-22.418033912080915</v>
      </c>
      <c r="W13" s="57">
        <f>('Table 3'!W13-'Table 3'!S13)/'Table 3'!S13*100</f>
        <v>-15.959611010687475</v>
      </c>
      <c r="X13" s="57">
        <f>('Table 3'!X13-'Table 3'!T13)/'Table 3'!T13*100</f>
        <v>-15.033939175149882</v>
      </c>
      <c r="Y13" s="57">
        <f>('Table 3'!Y13-'Table 3'!U13)/'Table 3'!U13*100</f>
        <v>-9.7749419052945985</v>
      </c>
      <c r="Z13" s="57">
        <f>('Table 3'!Z13-'Table 3'!V13)/'Table 3'!V13*100</f>
        <v>16.242394336480491</v>
      </c>
      <c r="AA13" s="57">
        <f>('Table 3'!AA13-'Table 3'!W13)/'Table 3'!W13*100</f>
        <v>20.184385910505178</v>
      </c>
      <c r="AB13" s="57">
        <f>('Table 3'!AB13-'Table 3'!X13)/'Table 3'!X13*100</f>
        <v>11.251302617365841</v>
      </c>
      <c r="AC13" s="57">
        <f>('Table 3'!AC13-'Table 3'!Y13)/'Table 3'!Y13*100</f>
        <v>13.486702499775577</v>
      </c>
      <c r="AD13" s="57">
        <f>('Table 3'!AD13-'Table 3'!Z13)/'Table 3'!Z13*100</f>
        <v>8.923544232339502</v>
      </c>
      <c r="AE13" s="57">
        <f>('Table 3'!AE13-'Table 3'!AA13)/'Table 3'!AA13*100</f>
        <v>5.4069192386560152</v>
      </c>
      <c r="AF13" s="57">
        <f>('Table 3'!AF13-'Table 3'!AB13)/'Table 3'!AB13*100</f>
        <v>14.386621300727656</v>
      </c>
      <c r="AG13" s="57">
        <f>('Table 3'!AG13-'Table 3'!AC13)/'Table 3'!AC13*100</f>
        <v>8.7621940565151135</v>
      </c>
      <c r="AH13" s="57">
        <f>('Table 3'!AH13-'Table 3'!AD13)/'Table 3'!AD13*100</f>
        <v>20.872447482796499</v>
      </c>
      <c r="AI13" s="57">
        <f>('Table 3'!AI13-'Table 3'!AE13)/'Table 3'!AE13*100</f>
        <v>16.09551414153702</v>
      </c>
      <c r="AJ13" s="57">
        <f>('Table 3'!AJ13-'Table 3'!AF13)/'Table 3'!AF13*100</f>
        <v>19.234023214396618</v>
      </c>
      <c r="AK13" s="57">
        <f>('Table 3'!AK13-'Table 3'!AG13)/'Table 3'!AG13*100</f>
        <v>3.4991849062987237</v>
      </c>
      <c r="AL13" s="57">
        <f>('Table 3'!AL13-'Table 3'!AH13)/'Table 3'!AH13*100</f>
        <v>4.5516108695477488E-2</v>
      </c>
      <c r="AM13" s="57">
        <f>('Table 3'!AM13-'Table 3'!AI13)/'Table 3'!AI13*100</f>
        <v>-7.6408489407781595</v>
      </c>
      <c r="AN13" s="57">
        <f>('Table 3'!AN13-'Table 3'!AJ13)/'Table 3'!AJ13*100</f>
        <v>-16.878834275919644</v>
      </c>
      <c r="AO13" s="57">
        <f>('Table 3'!AO13-'Table 3'!AK13)/'Table 3'!AK13*100</f>
        <v>-59.535110462151742</v>
      </c>
      <c r="AP13" s="57">
        <f>('Table 3'!AP13-'Table 3'!AL13)/'Table 3'!AL13*100</f>
        <v>-72.378359865995421</v>
      </c>
      <c r="AQ13" s="57">
        <f>('Table 3'!AQ13-'Table 3'!AM13)/'Table 3'!AM13*100</f>
        <v>-46.48350708980746</v>
      </c>
      <c r="AR13" s="57">
        <f>('Table 3'!AR13-'Table 3'!AN13)/'Table 3'!AN13*100</f>
        <v>-12.918870741283342</v>
      </c>
      <c r="AS13" s="57">
        <f>('Table 3'!AS13-'Table 3'!AO13)/'Table 3'!AO13*100</f>
        <v>140.67023806933301</v>
      </c>
      <c r="AT13" s="57">
        <f>('Table 3'!AT13-'Table 3'!AP13)/'Table 3'!AP13*100</f>
        <v>126.70234636722537</v>
      </c>
      <c r="AU13" s="57">
        <f>('Table 3'!AU13-'Table 3'!AQ13)/'Table 3'!AQ13*100</f>
        <v>22.387350252775011</v>
      </c>
      <c r="AV13" s="57">
        <f>('Table 3'!AV13-'Table 3'!AR13)/'Table 3'!AR13*100</f>
        <v>5.0338395426269198</v>
      </c>
      <c r="AW13" s="57">
        <f>('Table 3'!AW13-'Table 3'!AS13)/'Table 3'!AS13*100</f>
        <v>3.6118846070582045</v>
      </c>
      <c r="AX13" s="57">
        <f>('Table 3'!AX13-'Table 3'!AT13)/'Table 3'!AT13*100</f>
        <v>29.058915578289351</v>
      </c>
      <c r="AY13" s="58">
        <f>('Table 3'!AY13-'Table 3'!AU13)/'Table 3'!AU13*100</f>
        <v>53.89811230068706</v>
      </c>
      <c r="AZ13" s="58">
        <f>('Table 3'!AZ13-'Table 3'!AV13)/'Table 3'!AV13*100</f>
        <v>-1.1257560538472484</v>
      </c>
      <c r="BA13" s="58">
        <f>('Table 3'!BA13-'Table 3'!AW13)/'Table 3'!AW13*100</f>
        <v>5.2921743234139198</v>
      </c>
      <c r="BB13" s="58">
        <f>('Table 3'!BB13-'Table 3'!AX13)/'Table 3'!AX13*100</f>
        <v>27.285695354237195</v>
      </c>
      <c r="BC13" s="58">
        <f>('Table 3'!BC13-'Table 3'!AY13)/'Table 3'!AY13*100</f>
        <v>14.628794241602613</v>
      </c>
      <c r="BD13" s="58">
        <f>('Table 3'!BD13-'Table 3'!AZ13)/'Table 3'!AZ13*100</f>
        <v>35.567981034899688</v>
      </c>
      <c r="BE13" s="58">
        <f>('Table 3'!BE13-'Table 3'!BA13)/'Table 3'!BA13*100</f>
        <v>21.373214476725785</v>
      </c>
      <c r="BF13" s="58">
        <f>('Table 3'!BF13-'Table 3'!BB13)/'Table 3'!BB13*100</f>
        <v>13.355338541434572</v>
      </c>
      <c r="BG13" s="58">
        <f>('Table 3'!BG13-'Table 3'!BC13)/'Table 3'!BC13*100</f>
        <v>8.1546243794232787</v>
      </c>
      <c r="BH13" s="58">
        <f>('Table 3'!BH13-'Table 3'!BD13)/'Table 3'!BD13*100</f>
        <v>4.5943060012224812</v>
      </c>
      <c r="BI13" s="58">
        <f>('Table 3'!BI13-'Table 3'!BE13)/'Table 3'!BE13*100</f>
        <v>1.4876817407656804</v>
      </c>
      <c r="BJ13" s="58">
        <f>('Table 3'!BJ13-'Table 3'!BF13)/'Table 3'!BF13*100</f>
        <v>4.4392544650386974</v>
      </c>
      <c r="BK13" s="58">
        <f>('Table 3'!BK13-'Table 3'!BG13)/'Table 3'!BG13*100</f>
        <v>3.7314264536215864</v>
      </c>
      <c r="BL13" s="58">
        <f>('Table 3'!BL13-'Table 3'!BH13)/'Table 3'!BH13*100</f>
        <v>7.8568073316380289</v>
      </c>
      <c r="BM13" s="58">
        <f>('Table 3'!BM13-'Table 3'!BI13)/'Table 3'!BI13*100</f>
        <v>1.7182847925831186</v>
      </c>
    </row>
    <row r="14" spans="1:65">
      <c r="A14" s="7" t="s">
        <v>57</v>
      </c>
      <c r="B14" s="8" t="s">
        <v>58</v>
      </c>
      <c r="C14" s="9"/>
      <c r="D14" s="9"/>
      <c r="E14" s="9"/>
      <c r="F14" s="9"/>
      <c r="G14" s="57">
        <f>('Table 3'!G14-'Table 3'!C14)/'Table 3'!C14*100</f>
        <v>32.752366814302079</v>
      </c>
      <c r="H14" s="57">
        <f>('Table 3'!H14-'Table 3'!D14)/'Table 3'!D14*100</f>
        <v>29.244733100591226</v>
      </c>
      <c r="I14" s="57">
        <f>('Table 3'!I14-'Table 3'!E14)/'Table 3'!E14*100</f>
        <v>25.631590749412226</v>
      </c>
      <c r="J14" s="57">
        <f>('Table 3'!J14-'Table 3'!F14)/'Table 3'!F14*100</f>
        <v>23.562407462233562</v>
      </c>
      <c r="K14" s="57">
        <f>('Table 3'!K14-'Table 3'!G14)/'Table 3'!G14*100</f>
        <v>20.164699749948149</v>
      </c>
      <c r="L14" s="57">
        <f>('Table 3'!L14-'Table 3'!H14)/'Table 3'!H14*100</f>
        <v>9.4805131160309468</v>
      </c>
      <c r="M14" s="57">
        <f>('Table 3'!M14-'Table 3'!I14)/'Table 3'!I14*100</f>
        <v>4.9293611784038189</v>
      </c>
      <c r="N14" s="57">
        <f>('Table 3'!N14-'Table 3'!J14)/'Table 3'!J14*100</f>
        <v>9.010499399104857</v>
      </c>
      <c r="O14" s="57">
        <f>('Table 3'!O14-'Table 3'!K14)/'Table 3'!K14*100</f>
        <v>29.117177957272766</v>
      </c>
      <c r="P14" s="57">
        <f>('Table 3'!P14-'Table 3'!L14)/'Table 3'!L14*100</f>
        <v>27.899534122589365</v>
      </c>
      <c r="Q14" s="57">
        <f>('Table 3'!Q14-'Table 3'!M14)/'Table 3'!M14*100</f>
        <v>24.019560743784986</v>
      </c>
      <c r="R14" s="57">
        <f>('Table 3'!R14-'Table 3'!N14)/'Table 3'!N14*100</f>
        <v>22.962595370053766</v>
      </c>
      <c r="S14" s="57">
        <f>('Table 3'!S14-'Table 3'!O14)/'Table 3'!O14*100</f>
        <v>0.56660653577103492</v>
      </c>
      <c r="T14" s="57">
        <f>('Table 3'!T14-'Table 3'!P14)/'Table 3'!P14*100</f>
        <v>14.209337741966014</v>
      </c>
      <c r="U14" s="57">
        <f>('Table 3'!U14-'Table 3'!Q14)/'Table 3'!Q14*100</f>
        <v>18.991763909155811</v>
      </c>
      <c r="V14" s="57">
        <f>('Table 3'!V14-'Table 3'!R14)/'Table 3'!R14*100</f>
        <v>9.5686906340175071</v>
      </c>
      <c r="W14" s="57">
        <f>('Table 3'!W14-'Table 3'!S14)/'Table 3'!S14*100</f>
        <v>5.7640029794882865</v>
      </c>
      <c r="X14" s="57">
        <f>('Table 3'!X14-'Table 3'!T14)/'Table 3'!T14*100</f>
        <v>-0.87783591866006894</v>
      </c>
      <c r="Y14" s="57">
        <f>('Table 3'!Y14-'Table 3'!U14)/'Table 3'!U14*100</f>
        <v>3.6216750101797173</v>
      </c>
      <c r="Z14" s="57">
        <f>('Table 3'!Z14-'Table 3'!V14)/'Table 3'!V14*100</f>
        <v>-1.4136484329804979</v>
      </c>
      <c r="AA14" s="57">
        <f>('Table 3'!AA14-'Table 3'!W14)/'Table 3'!W14*100</f>
        <v>15.143032876697642</v>
      </c>
      <c r="AB14" s="57">
        <f>('Table 3'!AB14-'Table 3'!X14)/'Table 3'!X14*100</f>
        <v>19.66939530960768</v>
      </c>
      <c r="AC14" s="57">
        <f>('Table 3'!AC14-'Table 3'!Y14)/'Table 3'!Y14*100</f>
        <v>6.888766721599672</v>
      </c>
      <c r="AD14" s="57">
        <f>('Table 3'!AD14-'Table 3'!Z14)/'Table 3'!Z14*100</f>
        <v>13.318742409598705</v>
      </c>
      <c r="AE14" s="57">
        <f>('Table 3'!AE14-'Table 3'!AA14)/'Table 3'!AA14*100</f>
        <v>3.9428550424229081</v>
      </c>
      <c r="AF14" s="57">
        <f>('Table 3'!AF14-'Table 3'!AB14)/'Table 3'!AB14*100</f>
        <v>-0.17923777190567464</v>
      </c>
      <c r="AG14" s="57">
        <f>('Table 3'!AG14-'Table 3'!AC14)/'Table 3'!AC14*100</f>
        <v>0.95371985974631335</v>
      </c>
      <c r="AH14" s="57">
        <f>('Table 3'!AH14-'Table 3'!AD14)/'Table 3'!AD14*100</f>
        <v>3.870111538840737</v>
      </c>
      <c r="AI14" s="57">
        <f>('Table 3'!AI14-'Table 3'!AE14)/'Table 3'!AE14*100</f>
        <v>2.69135996948964</v>
      </c>
      <c r="AJ14" s="57">
        <f>('Table 3'!AJ14-'Table 3'!AF14)/'Table 3'!AF14*100</f>
        <v>8.0428698890902517</v>
      </c>
      <c r="AK14" s="57">
        <f>('Table 3'!AK14-'Table 3'!AG14)/'Table 3'!AG14*100</f>
        <v>9.7317639391663704</v>
      </c>
      <c r="AL14" s="57">
        <f>('Table 3'!AL14-'Table 3'!AH14)/'Table 3'!AH14*100</f>
        <v>7.8506826259725369</v>
      </c>
      <c r="AM14" s="57">
        <f>('Table 3'!AM14-'Table 3'!AI14)/'Table 3'!AI14*100</f>
        <v>7.8764253834889502</v>
      </c>
      <c r="AN14" s="57">
        <f>('Table 3'!AN14-'Table 3'!AJ14)/'Table 3'!AJ14*100</f>
        <v>7.0791173886506797</v>
      </c>
      <c r="AO14" s="57">
        <f>('Table 3'!AO14-'Table 3'!AK14)/'Table 3'!AK14*100</f>
        <v>3.3630042083343552</v>
      </c>
      <c r="AP14" s="57">
        <f>('Table 3'!AP14-'Table 3'!AL14)/'Table 3'!AL14*100</f>
        <v>-9.7644799059719158</v>
      </c>
      <c r="AQ14" s="57">
        <f>('Table 3'!AQ14-'Table 3'!AM14)/'Table 3'!AM14*100</f>
        <v>-2.2740484782445742</v>
      </c>
      <c r="AR14" s="57">
        <f>('Table 3'!AR14-'Table 3'!AN14)/'Table 3'!AN14*100</f>
        <v>-0.50918784405598383</v>
      </c>
      <c r="AS14" s="57">
        <f>('Table 3'!AS14-'Table 3'!AO14)/'Table 3'!AO14*100</f>
        <v>6.1345633968824451</v>
      </c>
      <c r="AT14" s="57">
        <f>('Table 3'!AT14-'Table 3'!AP14)/'Table 3'!AP14*100</f>
        <v>12.553969289785741</v>
      </c>
      <c r="AU14" s="57">
        <f>('Table 3'!AU14-'Table 3'!AQ14)/'Table 3'!AQ14*100</f>
        <v>7.4562889329974071</v>
      </c>
      <c r="AV14" s="57">
        <f>('Table 3'!AV14-'Table 3'!AR14)/'Table 3'!AR14*100</f>
        <v>3.7593832625414976</v>
      </c>
      <c r="AW14" s="57">
        <f>('Table 3'!AW14-'Table 3'!AS14)/'Table 3'!AS14*100</f>
        <v>-1.5283360450983747</v>
      </c>
      <c r="AX14" s="57">
        <f>('Table 3'!AX14-'Table 3'!AT14)/'Table 3'!AT14*100</f>
        <v>7.3580197579415572</v>
      </c>
      <c r="AY14" s="58">
        <f>('Table 3'!AY14-'Table 3'!AU14)/'Table 3'!AU14*100</f>
        <v>6.1598651951951933</v>
      </c>
      <c r="AZ14" s="58">
        <f>('Table 3'!AZ14-'Table 3'!AV14)/'Table 3'!AV14*100</f>
        <v>4.1334085964503764</v>
      </c>
      <c r="BA14" s="58">
        <f>('Table 3'!BA14-'Table 3'!AW14)/'Table 3'!AW14*100</f>
        <v>4.7556003986858713</v>
      </c>
      <c r="BB14" s="58">
        <f>('Table 3'!BB14-'Table 3'!AX14)/'Table 3'!AX14*100</f>
        <v>1.6364943468152371</v>
      </c>
      <c r="BC14" s="58">
        <f>('Table 3'!BC14-'Table 3'!AY14)/'Table 3'!AY14*100</f>
        <v>7.0038841093310111</v>
      </c>
      <c r="BD14" s="58">
        <f>('Table 3'!BD14-'Table 3'!AZ14)/'Table 3'!AZ14*100</f>
        <v>7.920605795198961</v>
      </c>
      <c r="BE14" s="58">
        <f>('Table 3'!BE14-'Table 3'!BA14)/'Table 3'!BA14*100</f>
        <v>6.36434290870615</v>
      </c>
      <c r="BF14" s="58">
        <f>('Table 3'!BF14-'Table 3'!BB14)/'Table 3'!BB14*100</f>
        <v>-1.7462109667868968</v>
      </c>
      <c r="BG14" s="58">
        <f>('Table 3'!BG14-'Table 3'!BC14)/'Table 3'!BC14*100</f>
        <v>2.1035985079232935</v>
      </c>
      <c r="BH14" s="58">
        <f>('Table 3'!BH14-'Table 3'!BD14)/'Table 3'!BD14*100</f>
        <v>5.7697278544148389</v>
      </c>
      <c r="BI14" s="58">
        <f>('Table 3'!BI14-'Table 3'!BE14)/'Table 3'!BE14*100</f>
        <v>5.976709111290722</v>
      </c>
      <c r="BJ14" s="58">
        <f>('Table 3'!BJ14-'Table 3'!BF14)/'Table 3'!BF14*100</f>
        <v>5.7859373795187059</v>
      </c>
      <c r="BK14" s="58">
        <f>('Table 3'!BK14-'Table 3'!BG14)/'Table 3'!BG14*100</f>
        <v>4.0302254823941102</v>
      </c>
      <c r="BL14" s="58">
        <f>('Table 3'!BL14-'Table 3'!BH14)/'Table 3'!BH14*100</f>
        <v>5.5472272541969483</v>
      </c>
      <c r="BM14" s="58">
        <f>('Table 3'!BM14-'Table 3'!BI14)/'Table 3'!BI14*100</f>
        <v>4.8732700056351126</v>
      </c>
    </row>
    <row r="15" spans="1:65">
      <c r="A15" s="7" t="s">
        <v>59</v>
      </c>
      <c r="B15" s="8" t="s">
        <v>60</v>
      </c>
      <c r="C15" s="9"/>
      <c r="D15" s="9"/>
      <c r="E15" s="9"/>
      <c r="F15" s="9"/>
      <c r="G15" s="57">
        <f>('Table 3'!G15-'Table 3'!C15)/'Table 3'!C15*100</f>
        <v>-1.6467302189852717</v>
      </c>
      <c r="H15" s="57">
        <f>('Table 3'!H15-'Table 3'!D15)/'Table 3'!D15*100</f>
        <v>2.3596471717026648</v>
      </c>
      <c r="I15" s="57">
        <f>('Table 3'!I15-'Table 3'!E15)/'Table 3'!E15*100</f>
        <v>-2.7198542394775553</v>
      </c>
      <c r="J15" s="57">
        <f>('Table 3'!J15-'Table 3'!F15)/'Table 3'!F15*100</f>
        <v>9.2079799698348435</v>
      </c>
      <c r="K15" s="57">
        <f>('Table 3'!K15-'Table 3'!G15)/'Table 3'!G15*100</f>
        <v>17.461695703748617</v>
      </c>
      <c r="L15" s="57">
        <f>('Table 3'!L15-'Table 3'!H15)/'Table 3'!H15*100</f>
        <v>3.3115767643523357</v>
      </c>
      <c r="M15" s="57">
        <f>('Table 3'!M15-'Table 3'!I15)/'Table 3'!I15*100</f>
        <v>-19.838404104852536</v>
      </c>
      <c r="N15" s="57">
        <f>('Table 3'!N15-'Table 3'!J15)/'Table 3'!J15*100</f>
        <v>6.7790872734826468</v>
      </c>
      <c r="O15" s="57">
        <f>('Table 3'!O15-'Table 3'!K15)/'Table 3'!K15*100</f>
        <v>-6.9678535823194236</v>
      </c>
      <c r="P15" s="57">
        <f>('Table 3'!P15-'Table 3'!L15)/'Table 3'!L15*100</f>
        <v>2.5746861462100155</v>
      </c>
      <c r="Q15" s="57">
        <f>('Table 3'!Q15-'Table 3'!M15)/'Table 3'!M15*100</f>
        <v>32.413508050128314</v>
      </c>
      <c r="R15" s="57">
        <f>('Table 3'!R15-'Table 3'!N15)/'Table 3'!N15*100</f>
        <v>5.3573075656191307</v>
      </c>
      <c r="S15" s="57">
        <f>('Table 3'!S15-'Table 3'!O15)/'Table 3'!O15*100</f>
        <v>-36.906995133427586</v>
      </c>
      <c r="T15" s="57">
        <f>('Table 3'!T15-'Table 3'!P15)/'Table 3'!P15*100</f>
        <v>17.273848133697005</v>
      </c>
      <c r="U15" s="57">
        <f>('Table 3'!U15-'Table 3'!Q15)/'Table 3'!Q15*100</f>
        <v>18.868327786821897</v>
      </c>
      <c r="V15" s="57">
        <f>('Table 3'!V15-'Table 3'!R15)/'Table 3'!R15*100</f>
        <v>24.47441455612665</v>
      </c>
      <c r="W15" s="57">
        <f>('Table 3'!W15-'Table 3'!S15)/'Table 3'!S15*100</f>
        <v>25.349289705818901</v>
      </c>
      <c r="X15" s="57">
        <f>('Table 3'!X15-'Table 3'!T15)/'Table 3'!T15*100</f>
        <v>10.38159892774169</v>
      </c>
      <c r="Y15" s="57">
        <f>('Table 3'!Y15-'Table 3'!U15)/'Table 3'!U15*100</f>
        <v>14.998841242681024</v>
      </c>
      <c r="Z15" s="57">
        <f>('Table 3'!Z15-'Table 3'!V15)/'Table 3'!V15*100</f>
        <v>-4.2911274654170626</v>
      </c>
      <c r="AA15" s="57">
        <f>('Table 3'!AA15-'Table 3'!W15)/'Table 3'!W15*100</f>
        <v>23.144532701156059</v>
      </c>
      <c r="AB15" s="57">
        <f>('Table 3'!AB15-'Table 3'!X15)/'Table 3'!X15*100</f>
        <v>10.887337474697288</v>
      </c>
      <c r="AC15" s="57">
        <f>('Table 3'!AC15-'Table 3'!Y15)/'Table 3'!Y15*100</f>
        <v>3.2963203922256099</v>
      </c>
      <c r="AD15" s="57">
        <f>('Table 3'!AD15-'Table 3'!Z15)/'Table 3'!Z15*100</f>
        <v>7.6382859678716359</v>
      </c>
      <c r="AE15" s="57">
        <f>('Table 3'!AE15-'Table 3'!AA15)/'Table 3'!AA15*100</f>
        <v>26.059552346853103</v>
      </c>
      <c r="AF15" s="57">
        <f>('Table 3'!AF15-'Table 3'!AB15)/'Table 3'!AB15*100</f>
        <v>7.5020098277137004</v>
      </c>
      <c r="AG15" s="57">
        <f>('Table 3'!AG15-'Table 3'!AC15)/'Table 3'!AC15*100</f>
        <v>-1.5584270817095367</v>
      </c>
      <c r="AH15" s="57">
        <f>('Table 3'!AH15-'Table 3'!AD15)/'Table 3'!AD15*100</f>
        <v>10.983194746041185</v>
      </c>
      <c r="AI15" s="57">
        <f>('Table 3'!AI15-'Table 3'!AE15)/'Table 3'!AE15*100</f>
        <v>32.939019312206341</v>
      </c>
      <c r="AJ15" s="57">
        <f>('Table 3'!AJ15-'Table 3'!AF15)/'Table 3'!AF15*100</f>
        <v>0.71125843978720737</v>
      </c>
      <c r="AK15" s="57">
        <f>('Table 3'!AK15-'Table 3'!AG15)/'Table 3'!AG15*100</f>
        <v>35.807735138587446</v>
      </c>
      <c r="AL15" s="57">
        <f>('Table 3'!AL15-'Table 3'!AH15)/'Table 3'!AH15*100</f>
        <v>-32.051218626708469</v>
      </c>
      <c r="AM15" s="57">
        <f>('Table 3'!AM15-'Table 3'!AI15)/'Table 3'!AI15*100</f>
        <v>-21.584898502822419</v>
      </c>
      <c r="AN15" s="57">
        <f>('Table 3'!AN15-'Table 3'!AJ15)/'Table 3'!AJ15*100</f>
        <v>-17.359797225046382</v>
      </c>
      <c r="AO15" s="57">
        <f>('Table 3'!AO15-'Table 3'!AK15)/'Table 3'!AK15*100</f>
        <v>-3.1748387539520153</v>
      </c>
      <c r="AP15" s="57">
        <f>('Table 3'!AP15-'Table 3'!AL15)/'Table 3'!AL15*100</f>
        <v>58.596335627767246</v>
      </c>
      <c r="AQ15" s="57">
        <f>('Table 3'!AQ15-'Table 3'!AM15)/'Table 3'!AM15*100</f>
        <v>4.6895299892098103</v>
      </c>
      <c r="AR15" s="57">
        <f>('Table 3'!AR15-'Table 3'!AN15)/'Table 3'!AN15*100</f>
        <v>2.5490531706114909</v>
      </c>
      <c r="AS15" s="57">
        <f>('Table 3'!AS15-'Table 3'!AO15)/'Table 3'!AO15*100</f>
        <v>4.0969699595107478</v>
      </c>
      <c r="AT15" s="57">
        <f>('Table 3'!AT15-'Table 3'!AP15)/'Table 3'!AP15*100</f>
        <v>6.7605941911258443</v>
      </c>
      <c r="AU15" s="57">
        <f>('Table 3'!AU15-'Table 3'!AQ15)/'Table 3'!AQ15*100</f>
        <v>19.214425561498544</v>
      </c>
      <c r="AV15" s="57">
        <f>('Table 3'!AV15-'Table 3'!AR15)/'Table 3'!AR15*100</f>
        <v>9.126335532530204</v>
      </c>
      <c r="AW15" s="57">
        <f>('Table 3'!AW15-'Table 3'!AS15)/'Table 3'!AS15*100</f>
        <v>-7.2838355859463269</v>
      </c>
      <c r="AX15" s="57">
        <f>('Table 3'!AX15-'Table 3'!AT15)/'Table 3'!AT15*100</f>
        <v>10.897092122156685</v>
      </c>
      <c r="AY15" s="58">
        <f>('Table 3'!AY15-'Table 3'!AU15)/'Table 3'!AU15*100</f>
        <v>18.092673452534299</v>
      </c>
      <c r="AZ15" s="58">
        <f>('Table 3'!AZ15-'Table 3'!AV15)/'Table 3'!AV15*100</f>
        <v>14.164650558198716</v>
      </c>
      <c r="BA15" s="58">
        <f>('Table 3'!BA15-'Table 3'!AW15)/'Table 3'!AW15*100</f>
        <v>22.873407272802023</v>
      </c>
      <c r="BB15" s="58">
        <f>('Table 3'!BB15-'Table 3'!AX15)/'Table 3'!AX15*100</f>
        <v>-16.315996964351385</v>
      </c>
      <c r="BC15" s="58">
        <f>('Table 3'!BC15-'Table 3'!AY15)/'Table 3'!AY15*100</f>
        <v>12.078323743923445</v>
      </c>
      <c r="BD15" s="58">
        <f>('Table 3'!BD15-'Table 3'!AZ15)/'Table 3'!AZ15*100</f>
        <v>20.962950506268335</v>
      </c>
      <c r="BE15" s="58">
        <f>('Table 3'!BE15-'Table 3'!BA15)/'Table 3'!BA15*100</f>
        <v>1.8184367265725969</v>
      </c>
      <c r="BF15" s="58">
        <f>('Table 3'!BF15-'Table 3'!BB15)/'Table 3'!BB15*100</f>
        <v>7.1390145074733447</v>
      </c>
      <c r="BG15" s="58">
        <f>('Table 3'!BG15-'Table 3'!BC15)/'Table 3'!BC15*100</f>
        <v>4.3814843609195426</v>
      </c>
      <c r="BH15" s="58">
        <f>('Table 3'!BH15-'Table 3'!BD15)/'Table 3'!BD15*100</f>
        <v>6.353888596986236</v>
      </c>
      <c r="BI15" s="58">
        <f>('Table 3'!BI15-'Table 3'!BE15)/'Table 3'!BE15*100</f>
        <v>6.4173298643419932</v>
      </c>
      <c r="BJ15" s="58">
        <f>('Table 3'!BJ15-'Table 3'!BF15)/'Table 3'!BF15*100</f>
        <v>13.598163191735392</v>
      </c>
      <c r="BK15" s="58">
        <f>('Table 3'!BK15-'Table 3'!BG15)/'Table 3'!BG15*100</f>
        <v>8.4457694091822866</v>
      </c>
      <c r="BL15" s="58">
        <f>('Table 3'!BL15-'Table 3'!BH15)/'Table 3'!BH15*100</f>
        <v>13.166745284444678</v>
      </c>
      <c r="BM15" s="58">
        <f>('Table 3'!BM15-'Table 3'!BI15)/'Table 3'!BI15*100</f>
        <v>10.271503571934771</v>
      </c>
    </row>
    <row r="16" spans="1:65">
      <c r="A16" s="7" t="s">
        <v>61</v>
      </c>
      <c r="B16" s="8" t="s">
        <v>62</v>
      </c>
      <c r="C16" s="9"/>
      <c r="D16" s="9"/>
      <c r="E16" s="9"/>
      <c r="F16" s="9"/>
      <c r="G16" s="57">
        <f>('Table 3'!G16-'Table 3'!C16)/'Table 3'!C16*100</f>
        <v>-3.9064527318420534</v>
      </c>
      <c r="H16" s="57">
        <f>('Table 3'!H16-'Table 3'!D16)/'Table 3'!D16*100</f>
        <v>-2.6508851577694119</v>
      </c>
      <c r="I16" s="57">
        <f>('Table 3'!I16-'Table 3'!E16)/'Table 3'!E16*100</f>
        <v>2.0601073043348066</v>
      </c>
      <c r="J16" s="57">
        <f>('Table 3'!J16-'Table 3'!F16)/'Table 3'!F16*100</f>
        <v>10.410660816960942</v>
      </c>
      <c r="K16" s="57">
        <f>('Table 3'!K16-'Table 3'!G16)/'Table 3'!G16*100</f>
        <v>23.308444292285738</v>
      </c>
      <c r="L16" s="57">
        <f>('Table 3'!L16-'Table 3'!H16)/'Table 3'!H16*100</f>
        <v>19.461080116345649</v>
      </c>
      <c r="M16" s="57">
        <f>('Table 3'!M16-'Table 3'!I16)/'Table 3'!I16*100</f>
        <v>0.10505755249073505</v>
      </c>
      <c r="N16" s="57">
        <f>('Table 3'!N16-'Table 3'!J16)/'Table 3'!J16*100</f>
        <v>-31.625172296873945</v>
      </c>
      <c r="O16" s="57">
        <f>('Table 3'!O16-'Table 3'!K16)/'Table 3'!K16*100</f>
        <v>47.44268864219481</v>
      </c>
      <c r="P16" s="57">
        <f>('Table 3'!P16-'Table 3'!L16)/'Table 3'!L16*100</f>
        <v>-28.273388165048459</v>
      </c>
      <c r="Q16" s="57">
        <f>('Table 3'!Q16-'Table 3'!M16)/'Table 3'!M16*100</f>
        <v>7.6040112212337823</v>
      </c>
      <c r="R16" s="57">
        <f>('Table 3'!R16-'Table 3'!N16)/'Table 3'!N16*100</f>
        <v>-33.589802224101454</v>
      </c>
      <c r="S16" s="57">
        <f>('Table 3'!S16-'Table 3'!O16)/'Table 3'!O16*100</f>
        <v>-53.251457062671207</v>
      </c>
      <c r="T16" s="57">
        <f>('Table 3'!T16-'Table 3'!P16)/'Table 3'!P16*100</f>
        <v>25.377109574558336</v>
      </c>
      <c r="U16" s="57">
        <f>('Table 3'!U16-'Table 3'!Q16)/'Table 3'!Q16*100</f>
        <v>7.5208015690247239</v>
      </c>
      <c r="V16" s="57">
        <f>('Table 3'!V16-'Table 3'!R16)/'Table 3'!R16*100</f>
        <v>144.23387247189618</v>
      </c>
      <c r="W16" s="57">
        <f>('Table 3'!W16-'Table 3'!S16)/'Table 3'!S16*100</f>
        <v>36.198881839179734</v>
      </c>
      <c r="X16" s="57">
        <f>('Table 3'!X16-'Table 3'!T16)/'Table 3'!T16*100</f>
        <v>1.7318373768589732</v>
      </c>
      <c r="Y16" s="57">
        <f>('Table 3'!Y16-'Table 3'!U16)/'Table 3'!U16*100</f>
        <v>-11.587762451842648</v>
      </c>
      <c r="Z16" s="57">
        <f>('Table 3'!Z16-'Table 3'!V16)/'Table 3'!V16*100</f>
        <v>-13.690549238692812</v>
      </c>
      <c r="AA16" s="57">
        <f>('Table 3'!AA16-'Table 3'!W16)/'Table 3'!W16*100</f>
        <v>-2.5254225527446916</v>
      </c>
      <c r="AB16" s="57">
        <f>('Table 3'!AB16-'Table 3'!X16)/'Table 3'!X16*100</f>
        <v>3.725368745028832</v>
      </c>
      <c r="AC16" s="57">
        <f>('Table 3'!AC16-'Table 3'!Y16)/'Table 3'!Y16*100</f>
        <v>7.4236044300094566</v>
      </c>
      <c r="AD16" s="57">
        <f>('Table 3'!AD16-'Table 3'!Z16)/'Table 3'!Z16*100</f>
        <v>8.1256487499153778</v>
      </c>
      <c r="AE16" s="57">
        <f>('Table 3'!AE16-'Table 3'!AA16)/'Table 3'!AA16*100</f>
        <v>3.1974943519495924</v>
      </c>
      <c r="AF16" s="57">
        <f>('Table 3'!AF16-'Table 3'!AB16)/'Table 3'!AB16*100</f>
        <v>1.6519647727299143</v>
      </c>
      <c r="AG16" s="57">
        <f>('Table 3'!AG16-'Table 3'!AC16)/'Table 3'!AC16*100</f>
        <v>0.8057446163591192</v>
      </c>
      <c r="AH16" s="57">
        <f>('Table 3'!AH16-'Table 3'!AD16)/'Table 3'!AD16*100</f>
        <v>0.62225401700729521</v>
      </c>
      <c r="AI16" s="57">
        <f>('Table 3'!AI16-'Table 3'!AE16)/'Table 3'!AE16*100</f>
        <v>3.3563614514555211</v>
      </c>
      <c r="AJ16" s="57">
        <f>('Table 3'!AJ16-'Table 3'!AF16)/'Table 3'!AF16*100</f>
        <v>3.7333861145979292</v>
      </c>
      <c r="AK16" s="57">
        <f>('Table 3'!AK16-'Table 3'!AG16)/'Table 3'!AG16*100</f>
        <v>3.9427696147457976</v>
      </c>
      <c r="AL16" s="57">
        <f>('Table 3'!AL16-'Table 3'!AH16)/'Table 3'!AH16*100</f>
        <v>3.9829763517872618</v>
      </c>
      <c r="AM16" s="57">
        <f>('Table 3'!AM16-'Table 3'!AI16)/'Table 3'!AI16*100</f>
        <v>2.1711280755181761</v>
      </c>
      <c r="AN16" s="57">
        <f>('Table 3'!AN16-'Table 3'!AJ16)/'Table 3'!AJ16*100</f>
        <v>2.0793405671974035</v>
      </c>
      <c r="AO16" s="57">
        <f>('Table 3'!AO16-'Table 3'!AK16)/'Table 3'!AK16*100</f>
        <v>2.0413060351449221</v>
      </c>
      <c r="AP16" s="57">
        <f>('Table 3'!AP16-'Table 3'!AL16)/'Table 3'!AL16*100</f>
        <v>2.022160120266145</v>
      </c>
      <c r="AQ16" s="57">
        <f>('Table 3'!AQ16-'Table 3'!AM16)/'Table 3'!AM16*100</f>
        <v>2.7625373612410393</v>
      </c>
      <c r="AR16" s="57">
        <f>('Table 3'!AR16-'Table 3'!AN16)/'Table 3'!AN16*100</f>
        <v>2.7668363325468537</v>
      </c>
      <c r="AS16" s="57">
        <f>('Table 3'!AS16-'Table 3'!AO16)/'Table 3'!AO16*100</f>
        <v>2.7590253452630753</v>
      </c>
      <c r="AT16" s="57">
        <f>('Table 3'!AT16-'Table 3'!AP16)/'Table 3'!AP16*100</f>
        <v>2.773117030146762</v>
      </c>
      <c r="AU16" s="57">
        <f>('Table 3'!AU16-'Table 3'!AQ16)/'Table 3'!AQ16*100</f>
        <v>1.718280710609444</v>
      </c>
      <c r="AV16" s="57">
        <f>('Table 3'!AV16-'Table 3'!AR16)/'Table 3'!AR16*100</f>
        <v>1.7157841368230502</v>
      </c>
      <c r="AW16" s="57">
        <f>('Table 3'!AW16-'Table 3'!AS16)/'Table 3'!AS16*100</f>
        <v>1.712687621048341</v>
      </c>
      <c r="AX16" s="57">
        <f>('Table 3'!AX16-'Table 3'!AT16)/'Table 3'!AT16*100</f>
        <v>1.7192475913598362</v>
      </c>
      <c r="AY16" s="58">
        <f>('Table 3'!AY16-'Table 3'!AU16)/'Table 3'!AU16*100</f>
        <v>2.9059705446203341</v>
      </c>
      <c r="AZ16" s="58">
        <f>('Table 3'!AZ16-'Table 3'!AV16)/'Table 3'!AV16*100</f>
        <v>2.9085440492938908</v>
      </c>
      <c r="BA16" s="58">
        <f>('Table 3'!BA16-'Table 3'!AW16)/'Table 3'!AW16*100</f>
        <v>2.9048207545970808</v>
      </c>
      <c r="BB16" s="58">
        <f>('Table 3'!BB16-'Table 3'!AX16)/'Table 3'!AX16*100</f>
        <v>2.9054955015251913</v>
      </c>
      <c r="BC16" s="58">
        <f>('Table 3'!BC16-'Table 3'!AY16)/'Table 3'!AY16*100</f>
        <v>2.2083441882053809</v>
      </c>
      <c r="BD16" s="58">
        <f>('Table 3'!BD16-'Table 3'!AZ16)/'Table 3'!AZ16*100</f>
        <v>2.1971845062671136</v>
      </c>
      <c r="BE16" s="58">
        <f>('Table 3'!BE16-'Table 3'!BA16)/'Table 3'!BA16*100</f>
        <v>2.191947215795051</v>
      </c>
      <c r="BF16" s="58">
        <f>('Table 3'!BF16-'Table 3'!BB16)/'Table 3'!BB16*100</f>
        <v>2.1903948979210295</v>
      </c>
      <c r="BG16" s="58">
        <f>('Table 3'!BG16-'Table 3'!BC16)/'Table 3'!BC16*100</f>
        <v>2.7785576141624082</v>
      </c>
      <c r="BH16" s="58">
        <f>('Table 3'!BH16-'Table 3'!BD16)/'Table 3'!BD16*100</f>
        <v>2.767564734541113</v>
      </c>
      <c r="BI16" s="58">
        <f>('Table 3'!BI16-'Table 3'!BE16)/'Table 3'!BE16*100</f>
        <v>2.775936922676594</v>
      </c>
      <c r="BJ16" s="58">
        <f>('Table 3'!BJ16-'Table 3'!BF16)/'Table 3'!BF16*100</f>
        <v>2.7709607535105132</v>
      </c>
      <c r="BK16" s="58">
        <f>('Table 3'!BK16-'Table 3'!BG16)/'Table 3'!BG16*100</f>
        <v>2.0143307272224407</v>
      </c>
      <c r="BL16" s="58">
        <f>('Table 3'!BL16-'Table 3'!BH16)/'Table 3'!BH16*100</f>
        <v>2.0307280541813189</v>
      </c>
      <c r="BM16" s="58">
        <f>('Table 3'!BM16-'Table 3'!BI16)/'Table 3'!BI16*100</f>
        <v>2.0526414673674216</v>
      </c>
    </row>
    <row r="17" spans="1:65">
      <c r="A17" s="7" t="s">
        <v>63</v>
      </c>
      <c r="B17" s="8" t="s">
        <v>64</v>
      </c>
      <c r="C17" s="9"/>
      <c r="D17" s="9"/>
      <c r="E17" s="9"/>
      <c r="F17" s="9"/>
      <c r="G17" s="57">
        <f>('Table 3'!G17-'Table 3'!C17)/'Table 3'!C17*100</f>
        <v>3.2619392586391314</v>
      </c>
      <c r="H17" s="57">
        <f>('Table 3'!H17-'Table 3'!D17)/'Table 3'!D17*100</f>
        <v>5.8192582708631067</v>
      </c>
      <c r="I17" s="57">
        <f>('Table 3'!I17-'Table 3'!E17)/'Table 3'!E17*100</f>
        <v>5.9872300468463902</v>
      </c>
      <c r="J17" s="57">
        <f>('Table 3'!J17-'Table 3'!F17)/'Table 3'!F17*100</f>
        <v>5.7424053731749618</v>
      </c>
      <c r="K17" s="57">
        <f>('Table 3'!K17-'Table 3'!G17)/'Table 3'!G17*100</f>
        <v>6.1321530685630021</v>
      </c>
      <c r="L17" s="57">
        <f>('Table 3'!L17-'Table 3'!H17)/'Table 3'!H17*100</f>
        <v>5.279307922148651</v>
      </c>
      <c r="M17" s="57">
        <f>('Table 3'!M17-'Table 3'!I17)/'Table 3'!I17*100</f>
        <v>3.8841389243579836</v>
      </c>
      <c r="N17" s="57">
        <f>('Table 3'!N17-'Table 3'!J17)/'Table 3'!J17*100</f>
        <v>3.8675042879372068</v>
      </c>
      <c r="O17" s="57">
        <f>('Table 3'!O17-'Table 3'!K17)/'Table 3'!K17*100</f>
        <v>4.2028479199902664</v>
      </c>
      <c r="P17" s="57">
        <f>('Table 3'!P17-'Table 3'!L17)/'Table 3'!L17*100</f>
        <v>5.9645563271799551</v>
      </c>
      <c r="Q17" s="57">
        <f>('Table 3'!Q17-'Table 3'!M17)/'Table 3'!M17*100</f>
        <v>7.8387749478555397</v>
      </c>
      <c r="R17" s="57">
        <f>('Table 3'!R17-'Table 3'!N17)/'Table 3'!N17*100</f>
        <v>8.8840990664450583</v>
      </c>
      <c r="S17" s="57">
        <f>('Table 3'!S17-'Table 3'!O17)/'Table 3'!O17*100</f>
        <v>8.1073614641716496</v>
      </c>
      <c r="T17" s="57">
        <f>('Table 3'!T17-'Table 3'!P17)/'Table 3'!P17*100</f>
        <v>7.8887731946959248</v>
      </c>
      <c r="U17" s="57">
        <f>('Table 3'!U17-'Table 3'!Q17)/'Table 3'!Q17*100</f>
        <v>6.4650402606174548</v>
      </c>
      <c r="V17" s="57">
        <f>('Table 3'!V17-'Table 3'!R17)/'Table 3'!R17*100</f>
        <v>7.1868173514155602</v>
      </c>
      <c r="W17" s="57">
        <f>('Table 3'!W17-'Table 3'!S17)/'Table 3'!S17*100</f>
        <v>1.6790329352389943</v>
      </c>
      <c r="X17" s="57">
        <f>('Table 3'!X17-'Table 3'!T17)/'Table 3'!T17*100</f>
        <v>1.2731419804204664</v>
      </c>
      <c r="Y17" s="57">
        <f>('Table 3'!Y17-'Table 3'!U17)/'Table 3'!U17*100</f>
        <v>1.7428975768845483</v>
      </c>
      <c r="Z17" s="57">
        <f>('Table 3'!Z17-'Table 3'!V17)/'Table 3'!V17*100</f>
        <v>3.0314559044758917</v>
      </c>
      <c r="AA17" s="57">
        <f>('Table 3'!AA17-'Table 3'!W17)/'Table 3'!W17*100</f>
        <v>6.6093044436742439</v>
      </c>
      <c r="AB17" s="57">
        <f>('Table 3'!AB17-'Table 3'!X17)/'Table 3'!X17*100</f>
        <v>8.8493361489079714</v>
      </c>
      <c r="AC17" s="57">
        <f>('Table 3'!AC17-'Table 3'!Y17)/'Table 3'!Y17*100</f>
        <v>9.9220312442687746</v>
      </c>
      <c r="AD17" s="57">
        <f>('Table 3'!AD17-'Table 3'!Z17)/'Table 3'!Z17*100</f>
        <v>9.4002974962290367</v>
      </c>
      <c r="AE17" s="57">
        <f>('Table 3'!AE17-'Table 3'!AA17)/'Table 3'!AA17*100</f>
        <v>6.0078481964032759</v>
      </c>
      <c r="AF17" s="57">
        <f>('Table 3'!AF17-'Table 3'!AB17)/'Table 3'!AB17*100</f>
        <v>4.7743076376587519</v>
      </c>
      <c r="AG17" s="57">
        <f>('Table 3'!AG17-'Table 3'!AC17)/'Table 3'!AC17*100</f>
        <v>4.8624344807165754</v>
      </c>
      <c r="AH17" s="57">
        <f>('Table 3'!AH17-'Table 3'!AD17)/'Table 3'!AD17*100</f>
        <v>4.2139439369010372</v>
      </c>
      <c r="AI17" s="57">
        <f>('Table 3'!AI17-'Table 3'!AE17)/'Table 3'!AE17*100</f>
        <v>5.3704427899688056</v>
      </c>
      <c r="AJ17" s="57">
        <f>('Table 3'!AJ17-'Table 3'!AF17)/'Table 3'!AF17*100</f>
        <v>6.4302244048681239</v>
      </c>
      <c r="AK17" s="57">
        <f>('Table 3'!AK17-'Table 3'!AG17)/'Table 3'!AG17*100</f>
        <v>5.7889701731722685</v>
      </c>
      <c r="AL17" s="57">
        <f>('Table 3'!AL17-'Table 3'!AH17)/'Table 3'!AH17*100</f>
        <v>4.8415162588949405</v>
      </c>
      <c r="AM17" s="57">
        <f>('Table 3'!AM17-'Table 3'!AI17)/'Table 3'!AI17*100</f>
        <v>3.2469566415231688</v>
      </c>
      <c r="AN17" s="57">
        <f>('Table 3'!AN17-'Table 3'!AJ17)/'Table 3'!AJ17*100</f>
        <v>0.89102170896065913</v>
      </c>
      <c r="AO17" s="57">
        <f>('Table 3'!AO17-'Table 3'!AK17)/'Table 3'!AK17*100</f>
        <v>1.1647666980119014</v>
      </c>
      <c r="AP17" s="57">
        <f>('Table 3'!AP17-'Table 3'!AL17)/'Table 3'!AL17*100</f>
        <v>0.86101083248367027</v>
      </c>
      <c r="AQ17" s="57">
        <f>('Table 3'!AQ17-'Table 3'!AM17)/'Table 3'!AM17*100</f>
        <v>1.0577419172746518</v>
      </c>
      <c r="AR17" s="57">
        <f>('Table 3'!AR17-'Table 3'!AN17)/'Table 3'!AN17*100</f>
        <v>1.4343122545400999</v>
      </c>
      <c r="AS17" s="57">
        <f>('Table 3'!AS17-'Table 3'!AO17)/'Table 3'!AO17*100</f>
        <v>2.0246861076695986</v>
      </c>
      <c r="AT17" s="57">
        <f>('Table 3'!AT17-'Table 3'!AP17)/'Table 3'!AP17*100</f>
        <v>1.493381093018588</v>
      </c>
      <c r="AU17" s="57">
        <f>('Table 3'!AU17-'Table 3'!AQ17)/'Table 3'!AQ17*100</f>
        <v>2.691763146199182</v>
      </c>
      <c r="AV17" s="57">
        <f>('Table 3'!AV17-'Table 3'!AR17)/'Table 3'!AR17*100</f>
        <v>3.9034075749313848</v>
      </c>
      <c r="AW17" s="57">
        <f>('Table 3'!AW17-'Table 3'!AS17)/'Table 3'!AS17*100</f>
        <v>2.8214312070938123</v>
      </c>
      <c r="AX17" s="57">
        <f>('Table 3'!AX17-'Table 3'!AT17)/'Table 3'!AT17*100</f>
        <v>4.5646443809883905</v>
      </c>
      <c r="AY17" s="58">
        <f>('Table 3'!AY17-'Table 3'!AU17)/'Table 3'!AU17*100</f>
        <v>3.8350427506585323</v>
      </c>
      <c r="AZ17" s="58">
        <f>('Table 3'!AZ17-'Table 3'!AV17)/'Table 3'!AV17*100</f>
        <v>3.3992232592052138</v>
      </c>
      <c r="BA17" s="58">
        <f>('Table 3'!BA17-'Table 3'!AW17)/'Table 3'!AW17*100</f>
        <v>4.054437983566725</v>
      </c>
      <c r="BB17" s="58">
        <f>('Table 3'!BB17-'Table 3'!AX17)/'Table 3'!AX17*100</f>
        <v>4.4165241402709592</v>
      </c>
      <c r="BC17" s="58">
        <f>('Table 3'!BC17-'Table 3'!AY17)/'Table 3'!AY17*100</f>
        <v>3.7381527197469024</v>
      </c>
      <c r="BD17" s="58">
        <f>('Table 3'!BD17-'Table 3'!AZ17)/'Table 3'!AZ17*100</f>
        <v>3.9977818830483609</v>
      </c>
      <c r="BE17" s="58">
        <f>('Table 3'!BE17-'Table 3'!BA17)/'Table 3'!BA17*100</f>
        <v>4.5378792288433187</v>
      </c>
      <c r="BF17" s="58">
        <f>('Table 3'!BF17-'Table 3'!BB17)/'Table 3'!BB17*100</f>
        <v>4.3062318651211378</v>
      </c>
      <c r="BG17" s="58">
        <f>('Table 3'!BG17-'Table 3'!BC17)/'Table 3'!BC17*100</f>
        <v>3.2641768442265664</v>
      </c>
      <c r="BH17" s="58">
        <f>('Table 3'!BH17-'Table 3'!BD17)/'Table 3'!BD17*100</f>
        <v>4.0098189316990354</v>
      </c>
      <c r="BI17" s="58">
        <f>('Table 3'!BI17-'Table 3'!BE17)/'Table 3'!BE17*100</f>
        <v>4.3714165545818853</v>
      </c>
      <c r="BJ17" s="58">
        <f>('Table 3'!BJ17-'Table 3'!BF17)/'Table 3'!BF17*100</f>
        <v>4.4296865452508163</v>
      </c>
      <c r="BK17" s="58">
        <f>('Table 3'!BK17-'Table 3'!BG17)/'Table 3'!BG17*100</f>
        <v>5.5454177061676759</v>
      </c>
      <c r="BL17" s="58">
        <f>('Table 3'!BL17-'Table 3'!BH17)/'Table 3'!BH17*100</f>
        <v>5.2974608310377418</v>
      </c>
      <c r="BM17" s="58">
        <f>('Table 3'!BM17-'Table 3'!BI17)/'Table 3'!BI17*100</f>
        <v>4.1877436000468853</v>
      </c>
    </row>
    <row r="18" spans="1:65">
      <c r="A18" s="7" t="s">
        <v>65</v>
      </c>
      <c r="B18" s="8" t="s">
        <v>66</v>
      </c>
      <c r="C18" s="9"/>
      <c r="D18" s="9"/>
      <c r="E18" s="9"/>
      <c r="F18" s="9"/>
      <c r="G18" s="57">
        <f>('Table 3'!G18-'Table 3'!C18)/'Table 3'!C18*100</f>
        <v>5.2436566617748728</v>
      </c>
      <c r="H18" s="57">
        <f>('Table 3'!H18-'Table 3'!D18)/'Table 3'!D18*100</f>
        <v>8.4768947892240956</v>
      </c>
      <c r="I18" s="57">
        <f>('Table 3'!I18-'Table 3'!E18)/'Table 3'!E18*100</f>
        <v>9.5159005117740332</v>
      </c>
      <c r="J18" s="57">
        <f>('Table 3'!J18-'Table 3'!F18)/'Table 3'!F18*100</f>
        <v>10.001171622928746</v>
      </c>
      <c r="K18" s="57">
        <f>('Table 3'!K18-'Table 3'!G18)/'Table 3'!G18*100</f>
        <v>11.754747444288709</v>
      </c>
      <c r="L18" s="57">
        <f>('Table 3'!L18-'Table 3'!H18)/'Table 3'!H18*100</f>
        <v>14.324539918505822</v>
      </c>
      <c r="M18" s="57">
        <f>('Table 3'!M18-'Table 3'!I18)/'Table 3'!I18*100</f>
        <v>15.382349586216893</v>
      </c>
      <c r="N18" s="57">
        <f>('Table 3'!N18-'Table 3'!J18)/'Table 3'!J18*100</f>
        <v>15.19483006116184</v>
      </c>
      <c r="O18" s="57">
        <f>('Table 3'!O18-'Table 3'!K18)/'Table 3'!K18*100</f>
        <v>16.704083026532647</v>
      </c>
      <c r="P18" s="57">
        <f>('Table 3'!P18-'Table 3'!L18)/'Table 3'!L18*100</f>
        <v>17.080100350588822</v>
      </c>
      <c r="Q18" s="57">
        <f>('Table 3'!Q18-'Table 3'!M18)/'Table 3'!M18*100</f>
        <v>15.60209918613579</v>
      </c>
      <c r="R18" s="57">
        <f>('Table 3'!R18-'Table 3'!N18)/'Table 3'!N18*100</f>
        <v>13.882164210926396</v>
      </c>
      <c r="S18" s="57">
        <f>('Table 3'!S18-'Table 3'!O18)/'Table 3'!O18*100</f>
        <v>10.480870692885071</v>
      </c>
      <c r="T18" s="57">
        <f>('Table 3'!T18-'Table 3'!P18)/'Table 3'!P18*100</f>
        <v>9.2346038275441344</v>
      </c>
      <c r="U18" s="57">
        <f>('Table 3'!U18-'Table 3'!Q18)/'Table 3'!Q18*100</f>
        <v>11.326394781157953</v>
      </c>
      <c r="V18" s="57">
        <f>('Table 3'!V18-'Table 3'!R18)/'Table 3'!R18*100</f>
        <v>15.526666075448823</v>
      </c>
      <c r="W18" s="57">
        <f>('Table 3'!W18-'Table 3'!S18)/'Table 3'!S18*100</f>
        <v>7.2187005718764494</v>
      </c>
      <c r="X18" s="57">
        <f>('Table 3'!X18-'Table 3'!T18)/'Table 3'!T18*100</f>
        <v>8.7831459329276544</v>
      </c>
      <c r="Y18" s="57">
        <f>('Table 3'!Y18-'Table 3'!U18)/'Table 3'!U18*100</f>
        <v>14.580190042936024</v>
      </c>
      <c r="Z18" s="57">
        <f>('Table 3'!Z18-'Table 3'!V18)/'Table 3'!V18*100</f>
        <v>16.780334997750696</v>
      </c>
      <c r="AA18" s="57">
        <f>('Table 3'!AA18-'Table 3'!W18)/'Table 3'!W18*100</f>
        <v>20.364372580337651</v>
      </c>
      <c r="AB18" s="57">
        <f>('Table 3'!AB18-'Table 3'!X18)/'Table 3'!X18*100</f>
        <v>14.0909899215896</v>
      </c>
      <c r="AC18" s="57">
        <f>('Table 3'!AC18-'Table 3'!Y18)/'Table 3'!Y18*100</f>
        <v>16.085674738479629</v>
      </c>
      <c r="AD18" s="57">
        <f>('Table 3'!AD18-'Table 3'!Z18)/'Table 3'!Z18*100</f>
        <v>15.002451004102118</v>
      </c>
      <c r="AE18" s="57">
        <f>('Table 3'!AE18-'Table 3'!AA18)/'Table 3'!AA18*100</f>
        <v>15.463144607088228</v>
      </c>
      <c r="AF18" s="57">
        <f>('Table 3'!AF18-'Table 3'!AB18)/'Table 3'!AB18*100</f>
        <v>24.204242321792449</v>
      </c>
      <c r="AG18" s="57">
        <f>('Table 3'!AG18-'Table 3'!AC18)/'Table 3'!AC18*100</f>
        <v>17.894083577515673</v>
      </c>
      <c r="AH18" s="57">
        <f>('Table 3'!AH18-'Table 3'!AD18)/'Table 3'!AD18*100</f>
        <v>17.165597064563485</v>
      </c>
      <c r="AI18" s="57">
        <f>('Table 3'!AI18-'Table 3'!AE18)/'Table 3'!AE18*100</f>
        <v>11.274945806991797</v>
      </c>
      <c r="AJ18" s="57">
        <f>('Table 3'!AJ18-'Table 3'!AF18)/'Table 3'!AF18*100</f>
        <v>8.3762378290219353</v>
      </c>
      <c r="AK18" s="57">
        <f>('Table 3'!AK18-'Table 3'!AG18)/'Table 3'!AG18*100</f>
        <v>4.6042138219875968</v>
      </c>
      <c r="AL18" s="57">
        <f>('Table 3'!AL18-'Table 3'!AH18)/'Table 3'!AH18*100</f>
        <v>2.2120571101955826</v>
      </c>
      <c r="AM18" s="57">
        <f>('Table 3'!AM18-'Table 3'!AI18)/'Table 3'!AI18*100</f>
        <v>3.3455491766221299</v>
      </c>
      <c r="AN18" s="57">
        <f>('Table 3'!AN18-'Table 3'!AJ18)/'Table 3'!AJ18*100</f>
        <v>0.84846514257961481</v>
      </c>
      <c r="AO18" s="57">
        <f>('Table 3'!AO18-'Table 3'!AK18)/'Table 3'!AK18*100</f>
        <v>1.2592685027480333</v>
      </c>
      <c r="AP18" s="57">
        <f>('Table 3'!AP18-'Table 3'!AL18)/'Table 3'!AL18*100</f>
        <v>3.3505778101658388</v>
      </c>
      <c r="AQ18" s="57">
        <f>('Table 3'!AQ18-'Table 3'!AM18)/'Table 3'!AM18*100</f>
        <v>3.7022448670016348</v>
      </c>
      <c r="AR18" s="57">
        <f>('Table 3'!AR18-'Table 3'!AN18)/'Table 3'!AN18*100</f>
        <v>3.3287758643788354</v>
      </c>
      <c r="AS18" s="57">
        <f>('Table 3'!AS18-'Table 3'!AO18)/'Table 3'!AO18*100</f>
        <v>1.7981981576037784</v>
      </c>
      <c r="AT18" s="57">
        <f>('Table 3'!AT18-'Table 3'!AP18)/'Table 3'!AP18*100</f>
        <v>0.45510033463269162</v>
      </c>
      <c r="AU18" s="57">
        <f>('Table 3'!AU18-'Table 3'!AQ18)/'Table 3'!AQ18*100</f>
        <v>-2.3009346719028052</v>
      </c>
      <c r="AV18" s="57">
        <f>('Table 3'!AV18-'Table 3'!AR18)/'Table 3'!AR18*100</f>
        <v>0.65881027933677705</v>
      </c>
      <c r="AW18" s="57">
        <f>('Table 3'!AW18-'Table 3'!AS18)/'Table 3'!AS18*100</f>
        <v>5.0829691311332876</v>
      </c>
      <c r="AX18" s="57">
        <f>('Table 3'!AX18-'Table 3'!AT18)/'Table 3'!AT18*100</f>
        <v>2.8131922053737481</v>
      </c>
      <c r="AY18" s="58">
        <f>('Table 3'!AY18-'Table 3'!AU18)/'Table 3'!AU18*100</f>
        <v>4.4805500478540612</v>
      </c>
      <c r="AZ18" s="58">
        <f>('Table 3'!AZ18-'Table 3'!AV18)/'Table 3'!AV18*100</f>
        <v>5.6177219438994888</v>
      </c>
      <c r="BA18" s="58">
        <f>('Table 3'!BA18-'Table 3'!AW18)/'Table 3'!AW18*100</f>
        <v>4.3647570376089124</v>
      </c>
      <c r="BB18" s="58">
        <f>('Table 3'!BB18-'Table 3'!AX18)/'Table 3'!AX18*100</f>
        <v>5.6361997596592825</v>
      </c>
      <c r="BC18" s="58">
        <f>('Table 3'!BC18-'Table 3'!AY18)/'Table 3'!AY18*100</f>
        <v>5.5285177737581588</v>
      </c>
      <c r="BD18" s="58">
        <f>('Table 3'!BD18-'Table 3'!AZ18)/'Table 3'!AZ18*100</f>
        <v>3.3699777690991737</v>
      </c>
      <c r="BE18" s="58">
        <f>('Table 3'!BE18-'Table 3'!BA18)/'Table 3'!BA18*100</f>
        <v>3.0697768921770532</v>
      </c>
      <c r="BF18" s="58">
        <f>('Table 3'!BF18-'Table 3'!BB18)/'Table 3'!BB18*100</f>
        <v>6.0078162576353975</v>
      </c>
      <c r="BG18" s="58">
        <f>('Table 3'!BG18-'Table 3'!BC18)/'Table 3'!BC18*100</f>
        <v>1.8980965513115451</v>
      </c>
      <c r="BH18" s="58">
        <f>('Table 3'!BH18-'Table 3'!BD18)/'Table 3'!BD18*100</f>
        <v>2.9071587752268688</v>
      </c>
      <c r="BI18" s="58">
        <f>('Table 3'!BI18-'Table 3'!BE18)/'Table 3'!BE18*100</f>
        <v>4.5568311198255014</v>
      </c>
      <c r="BJ18" s="58">
        <f>('Table 3'!BJ18-'Table 3'!BF18)/'Table 3'!BF18*100</f>
        <v>5.3637073917262459</v>
      </c>
      <c r="BK18" s="58">
        <f>('Table 3'!BK18-'Table 3'!BG18)/'Table 3'!BG18*100</f>
        <v>5.2386349165389294</v>
      </c>
      <c r="BL18" s="58">
        <f>('Table 3'!BL18-'Table 3'!BH18)/'Table 3'!BH18*100</f>
        <v>3.7743548704388625</v>
      </c>
      <c r="BM18" s="58">
        <f>('Table 3'!BM18-'Table 3'!BI18)/'Table 3'!BI18*100</f>
        <v>3.5868983220433686</v>
      </c>
    </row>
    <row r="19" spans="1:65" ht="26.5">
      <c r="A19" s="7" t="s">
        <v>67</v>
      </c>
      <c r="B19" s="8" t="s">
        <v>68</v>
      </c>
      <c r="C19" s="9"/>
      <c r="D19" s="9"/>
      <c r="E19" s="9"/>
      <c r="F19" s="9"/>
      <c r="G19" s="57">
        <f>('Table 3'!G19-'Table 3'!C19)/'Table 3'!C19*100</f>
        <v>10.681208583801137</v>
      </c>
      <c r="H19" s="57">
        <f>('Table 3'!H19-'Table 3'!D19)/'Table 3'!D19*100</f>
        <v>-7.4710270429547645</v>
      </c>
      <c r="I19" s="57">
        <f>('Table 3'!I19-'Table 3'!E19)/'Table 3'!E19*100</f>
        <v>3.5468771406894426</v>
      </c>
      <c r="J19" s="57">
        <f>('Table 3'!J19-'Table 3'!F19)/'Table 3'!F19*100</f>
        <v>6.5611568530146265</v>
      </c>
      <c r="K19" s="57">
        <f>('Table 3'!K19-'Table 3'!G19)/'Table 3'!G19*100</f>
        <v>-4.6784745132895296</v>
      </c>
      <c r="L19" s="57">
        <f>('Table 3'!L19-'Table 3'!H19)/'Table 3'!H19*100</f>
        <v>16.990793393087301</v>
      </c>
      <c r="M19" s="57">
        <f>('Table 3'!M19-'Table 3'!I19)/'Table 3'!I19*100</f>
        <v>4.4101837172362766</v>
      </c>
      <c r="N19" s="57">
        <f>('Table 3'!N19-'Table 3'!J19)/'Table 3'!J19*100</f>
        <v>5.8350096490641397</v>
      </c>
      <c r="O19" s="57">
        <f>('Table 3'!O19-'Table 3'!K19)/'Table 3'!K19*100</f>
        <v>7.5626154240227823</v>
      </c>
      <c r="P19" s="57">
        <f>('Table 3'!P19-'Table 3'!L19)/'Table 3'!L19*100</f>
        <v>-10.880039753336044</v>
      </c>
      <c r="Q19" s="57">
        <f>('Table 3'!Q19-'Table 3'!M19)/'Table 3'!M19*100</f>
        <v>11.059656259403274</v>
      </c>
      <c r="R19" s="57">
        <f>('Table 3'!R19-'Table 3'!N19)/'Table 3'!N19*100</f>
        <v>10.939451913492769</v>
      </c>
      <c r="S19" s="57">
        <f>('Table 3'!S19-'Table 3'!O19)/'Table 3'!O19*100</f>
        <v>8.6169263702981453</v>
      </c>
      <c r="T19" s="57">
        <f>('Table 3'!T19-'Table 3'!P19)/'Table 3'!P19*100</f>
        <v>31.340636437652126</v>
      </c>
      <c r="U19" s="57">
        <f>('Table 3'!U19-'Table 3'!Q19)/'Table 3'!Q19*100</f>
        <v>1.9901477578964915</v>
      </c>
      <c r="V19" s="57">
        <f>('Table 3'!V19-'Table 3'!R19)/'Table 3'!R19*100</f>
        <v>-3.1027839312265089</v>
      </c>
      <c r="W19" s="57">
        <f>('Table 3'!W19-'Table 3'!S19)/'Table 3'!S19*100</f>
        <v>5.7506975385365697</v>
      </c>
      <c r="X19" s="57">
        <f>('Table 3'!X19-'Table 3'!T19)/'Table 3'!T19*100</f>
        <v>-6.7297727088235488</v>
      </c>
      <c r="Y19" s="57">
        <f>('Table 3'!Y19-'Table 3'!U19)/'Table 3'!U19*100</f>
        <v>-4.4649402730555322E-2</v>
      </c>
      <c r="Z19" s="57">
        <f>('Table 3'!Z19-'Table 3'!V19)/'Table 3'!V19*100</f>
        <v>8.9308019608033966</v>
      </c>
      <c r="AA19" s="57">
        <f>('Table 3'!AA19-'Table 3'!W19)/'Table 3'!W19*100</f>
        <v>0.60360636784569532</v>
      </c>
      <c r="AB19" s="57">
        <f>('Table 3'!AB19-'Table 3'!X19)/'Table 3'!X19*100</f>
        <v>14.663264061959511</v>
      </c>
      <c r="AC19" s="57">
        <f>('Table 3'!AC19-'Table 3'!Y19)/'Table 3'!Y19*100</f>
        <v>13.676994364728721</v>
      </c>
      <c r="AD19" s="57">
        <f>('Table 3'!AD19-'Table 3'!Z19)/'Table 3'!Z19*100</f>
        <v>4.5565183002192242</v>
      </c>
      <c r="AE19" s="57">
        <f>('Table 3'!AE19-'Table 3'!AA19)/'Table 3'!AA19*100</f>
        <v>4.4345932951192069</v>
      </c>
      <c r="AF19" s="57">
        <f>('Table 3'!AF19-'Table 3'!AB19)/'Table 3'!AB19*100</f>
        <v>7.5465641720871099</v>
      </c>
      <c r="AG19" s="57">
        <f>('Table 3'!AG19-'Table 3'!AC19)/'Table 3'!AC19*100</f>
        <v>7.9623055535565243E-2</v>
      </c>
      <c r="AH19" s="57">
        <f>('Table 3'!AH19-'Table 3'!AD19)/'Table 3'!AD19*100</f>
        <v>6.7848113598139177</v>
      </c>
      <c r="AI19" s="57">
        <f>('Table 3'!AI19-'Table 3'!AE19)/'Table 3'!AE19*100</f>
        <v>6.5552718168733008</v>
      </c>
      <c r="AJ19" s="57">
        <f>('Table 3'!AJ19-'Table 3'!AF19)/'Table 3'!AF19*100</f>
        <v>0.27627188529358804</v>
      </c>
      <c r="AK19" s="57">
        <f>('Table 3'!AK19-'Table 3'!AG19)/'Table 3'!AG19*100</f>
        <v>8.6361619313181368</v>
      </c>
      <c r="AL19" s="57">
        <f>('Table 3'!AL19-'Table 3'!AH19)/'Table 3'!AH19*100</f>
        <v>5.1301435702958029</v>
      </c>
      <c r="AM19" s="57">
        <f>('Table 3'!AM19-'Table 3'!AI19)/'Table 3'!AI19*100</f>
        <v>10.91503622354853</v>
      </c>
      <c r="AN19" s="57">
        <f>('Table 3'!AN19-'Table 3'!AJ19)/'Table 3'!AJ19*100</f>
        <v>13.161847679270041</v>
      </c>
      <c r="AO19" s="57">
        <f>('Table 3'!AO19-'Table 3'!AK19)/'Table 3'!AK19*100</f>
        <v>10.13217979147432</v>
      </c>
      <c r="AP19" s="57">
        <f>('Table 3'!AP19-'Table 3'!AL19)/'Table 3'!AL19*100</f>
        <v>-7.7451655988933537</v>
      </c>
      <c r="AQ19" s="57">
        <f>('Table 3'!AQ19-'Table 3'!AM19)/'Table 3'!AM19*100</f>
        <v>-3.2440689082135821</v>
      </c>
      <c r="AR19" s="57">
        <f>('Table 3'!AR19-'Table 3'!AN19)/'Table 3'!AN19*100</f>
        <v>-2.0477133155052991</v>
      </c>
      <c r="AS19" s="57">
        <f>('Table 3'!AS19-'Table 3'!AO19)/'Table 3'!AO19*100</f>
        <v>2.4551121837175951</v>
      </c>
      <c r="AT19" s="57">
        <f>('Table 3'!AT19-'Table 3'!AP19)/'Table 3'!AP19*100</f>
        <v>17.215521923506863</v>
      </c>
      <c r="AU19" s="57">
        <f>('Table 3'!AU19-'Table 3'!AQ19)/'Table 3'!AQ19*100</f>
        <v>7.6874508106185306</v>
      </c>
      <c r="AV19" s="57">
        <f>('Table 3'!AV19-'Table 3'!AR19)/'Table 3'!AR19*100</f>
        <v>7.698926111169385</v>
      </c>
      <c r="AW19" s="57">
        <f>('Table 3'!AW19-'Table 3'!AS19)/'Table 3'!AS19*100</f>
        <v>-0.54272411684789801</v>
      </c>
      <c r="AX19" s="57">
        <f>('Table 3'!AX19-'Table 3'!AT19)/'Table 3'!AT19*100</f>
        <v>2.1214515835303041</v>
      </c>
      <c r="AY19" s="58">
        <f>('Table 3'!AY19-'Table 3'!AU19)/'Table 3'!AU19*100</f>
        <v>5.6176723806915643</v>
      </c>
      <c r="AZ19" s="58">
        <f>('Table 3'!AZ19-'Table 3'!AV19)/'Table 3'!AV19*100</f>
        <v>5.9584885262576597</v>
      </c>
      <c r="BA19" s="58">
        <f>('Table 3'!BA19-'Table 3'!AW19)/'Table 3'!AW19*100</f>
        <v>11.828338298669063</v>
      </c>
      <c r="BB19" s="58">
        <f>('Table 3'!BB19-'Table 3'!AX19)/'Table 3'!AX19*100</f>
        <v>-1.0759366881347188</v>
      </c>
      <c r="BC19" s="58">
        <f>('Table 3'!BC19-'Table 3'!AY19)/'Table 3'!AY19*100</f>
        <v>-0.47119365051802264</v>
      </c>
      <c r="BD19" s="58">
        <f>('Table 3'!BD19-'Table 3'!AZ19)/'Table 3'!AZ19*100</f>
        <v>-0.42859915251329905</v>
      </c>
      <c r="BE19" s="58">
        <f>('Table 3'!BE19-'Table 3'!BA19)/'Table 3'!BA19*100</f>
        <v>0.53465584500752916</v>
      </c>
      <c r="BF19" s="58">
        <f>('Table 3'!BF19-'Table 3'!BB19)/'Table 3'!BB19*100</f>
        <v>9.4104187820315417</v>
      </c>
      <c r="BG19" s="58">
        <f>('Table 3'!BG19-'Table 3'!BC19)/'Table 3'!BC19*100</f>
        <v>-1.1506686437264544</v>
      </c>
      <c r="BH19" s="58">
        <f>('Table 3'!BH19-'Table 3'!BD19)/'Table 3'!BD19*100</f>
        <v>2.8480982457620478</v>
      </c>
      <c r="BI19" s="58">
        <f>('Table 3'!BI19-'Table 3'!BE19)/'Table 3'!BE19*100</f>
        <v>4.5883970365282671</v>
      </c>
      <c r="BJ19" s="58">
        <f>('Table 3'!BJ19-'Table 3'!BF19)/'Table 3'!BF19*100</f>
        <v>5.3332632161721403</v>
      </c>
      <c r="BK19" s="58">
        <f>('Table 3'!BK19-'Table 3'!BG19)/'Table 3'!BG19*100</f>
        <v>2.126828090294655</v>
      </c>
      <c r="BL19" s="59">
        <f>('Table 3'!BL19-'Table 3'!BH19)/'Table 3'!BH19*100</f>
        <v>1.4419556651248668</v>
      </c>
      <c r="BM19" s="58">
        <f>('Table 3'!BM19-'Table 3'!BI19)/'Table 3'!BI19*100</f>
        <v>-1.5949918464568809</v>
      </c>
    </row>
    <row r="20" spans="1:65">
      <c r="A20" s="7" t="s">
        <v>69</v>
      </c>
      <c r="B20" s="8" t="s">
        <v>70</v>
      </c>
      <c r="C20" s="9"/>
      <c r="D20" s="9"/>
      <c r="E20" s="9"/>
      <c r="F20" s="9"/>
      <c r="G20" s="57">
        <f>('Table 3'!G20-'Table 3'!C20)/'Table 3'!C20*100</f>
        <v>12.86717440586815</v>
      </c>
      <c r="H20" s="57">
        <f>('Table 3'!H20-'Table 3'!D20)/'Table 3'!D20*100</f>
        <v>-5.3288215081864019</v>
      </c>
      <c r="I20" s="57">
        <f>('Table 3'!I20-'Table 3'!E20)/'Table 3'!E20*100</f>
        <v>5.9039898441933598</v>
      </c>
      <c r="J20" s="57">
        <f>('Table 3'!J20-'Table 3'!F20)/'Table 3'!F20*100</f>
        <v>8.5375380729426933</v>
      </c>
      <c r="K20" s="57">
        <f>('Table 3'!K20-'Table 3'!G20)/'Table 3'!G20*100</f>
        <v>-3.6761770162924763</v>
      </c>
      <c r="L20" s="57">
        <f>('Table 3'!L20-'Table 3'!H20)/'Table 3'!H20*100</f>
        <v>17.695448493844943</v>
      </c>
      <c r="M20" s="57">
        <f>('Table 3'!M20-'Table 3'!I20)/'Table 3'!I20*100</f>
        <v>4.8713197985047447</v>
      </c>
      <c r="N20" s="57">
        <f>('Table 3'!N20-'Table 3'!J20)/'Table 3'!J20*100</f>
        <v>6.4386517122063296</v>
      </c>
      <c r="O20" s="57">
        <f>('Table 3'!O20-'Table 3'!K20)/'Table 3'!K20*100</f>
        <v>8.6321751624063356</v>
      </c>
      <c r="P20" s="57">
        <f>('Table 3'!P20-'Table 3'!L20)/'Table 3'!L20*100</f>
        <v>-10.194962021059814</v>
      </c>
      <c r="Q20" s="57">
        <f>('Table 3'!Q20-'Table 3'!M20)/'Table 3'!M20*100</f>
        <v>11.094112545550743</v>
      </c>
      <c r="R20" s="57">
        <f>('Table 3'!R20-'Table 3'!N20)/'Table 3'!N20*100</f>
        <v>9.5038312531200226</v>
      </c>
      <c r="S20" s="57">
        <f>('Table 3'!S20-'Table 3'!O20)/'Table 3'!O20*100</f>
        <v>5.088788958473037</v>
      </c>
      <c r="T20" s="57">
        <f>('Table 3'!T20-'Table 3'!P20)/'Table 3'!P20*100</f>
        <v>26.4764858939139</v>
      </c>
      <c r="U20" s="57">
        <f>('Table 3'!U20-'Table 3'!Q20)/'Table 3'!Q20*100</f>
        <v>-0.86173008144543972</v>
      </c>
      <c r="V20" s="57">
        <f>('Table 3'!V20-'Table 3'!R20)/'Table 3'!R20*100</f>
        <v>-3.5081061866823298</v>
      </c>
      <c r="W20" s="57">
        <f>('Table 3'!W20-'Table 3'!S20)/'Table 3'!S20*100</f>
        <v>9.5950678438083941</v>
      </c>
      <c r="X20" s="57">
        <f>('Table 3'!X20-'Table 3'!T20)/'Table 3'!T20*100</f>
        <v>-1.3136861563225057</v>
      </c>
      <c r="Y20" s="57">
        <f>('Table 3'!Y20-'Table 3'!U20)/'Table 3'!U20*100</f>
        <v>6.0500573340186437</v>
      </c>
      <c r="Z20" s="57">
        <f>('Table 3'!Z20-'Table 3'!V20)/'Table 3'!V20*100</f>
        <v>13.849865695532829</v>
      </c>
      <c r="AA20" s="57">
        <f>('Table 3'!AA20-'Table 3'!W20)/'Table 3'!W20*100</f>
        <v>1.6741452341739875</v>
      </c>
      <c r="AB20" s="57">
        <f>('Table 3'!AB20-'Table 3'!X20)/'Table 3'!X20*100</f>
        <v>13.581739736561103</v>
      </c>
      <c r="AC20" s="57">
        <f>('Table 3'!AC20-'Table 3'!Y20)/'Table 3'!Y20*100</f>
        <v>11.698193158130019</v>
      </c>
      <c r="AD20" s="57">
        <f>('Table 3'!AD20-'Table 3'!Z20)/'Table 3'!Z20*100</f>
        <v>3.1297144121620297</v>
      </c>
      <c r="AE20" s="57">
        <f>('Table 3'!AE20-'Table 3'!AA20)/'Table 3'!AA20*100</f>
        <v>4.6966100655601224</v>
      </c>
      <c r="AF20" s="57">
        <f>('Table 3'!AF20-'Table 3'!AB20)/'Table 3'!AB20*100</f>
        <v>8.8466025791771319</v>
      </c>
      <c r="AG20" s="57">
        <f>('Table 3'!AG20-'Table 3'!AC20)/'Table 3'!AC20*100</f>
        <v>1.6113853341229791</v>
      </c>
      <c r="AH20" s="57">
        <f>('Table 3'!AH20-'Table 3'!AD20)/'Table 3'!AD20*100</f>
        <v>8.1034313010059371</v>
      </c>
      <c r="AI20" s="57">
        <f>('Table 3'!AI20-'Table 3'!AE20)/'Table 3'!AE20*100</f>
        <v>12.733266360991848</v>
      </c>
      <c r="AJ20" s="57">
        <f>('Table 3'!AJ20-'Table 3'!AF20)/'Table 3'!AF20*100</f>
        <v>-8.4185937548528891E-2</v>
      </c>
      <c r="AK20" s="57">
        <f>('Table 3'!AK20-'Table 3'!AG20)/'Table 3'!AG20*100</f>
        <v>7.7578240334567852</v>
      </c>
      <c r="AL20" s="57">
        <f>('Table 3'!AL20-'Table 3'!AH20)/'Table 3'!AH20*100</f>
        <v>4.022546112690442</v>
      </c>
      <c r="AM20" s="57">
        <f>('Table 3'!AM20-'Table 3'!AI20)/'Table 3'!AI20*100</f>
        <v>4.0389512683244861</v>
      </c>
      <c r="AN20" s="57">
        <f>('Table 3'!AN20-'Table 3'!AJ20)/'Table 3'!AJ20*100</f>
        <v>12.214870660247144</v>
      </c>
      <c r="AO20" s="57">
        <f>('Table 3'!AO20-'Table 3'!AK20)/'Table 3'!AK20*100</f>
        <v>9.7327746711794578</v>
      </c>
      <c r="AP20" s="57">
        <f>('Table 3'!AP20-'Table 3'!AL20)/'Table 3'!AL20*100</f>
        <v>-11.414579481654764</v>
      </c>
      <c r="AQ20" s="57">
        <f>('Table 3'!AQ20-'Table 3'!AM20)/'Table 3'!AM20*100</f>
        <v>-2.7430042855373165</v>
      </c>
      <c r="AR20" s="57">
        <f>('Table 3'!AR20-'Table 3'!AN20)/'Table 3'!AN20*100</f>
        <v>-0.77372297669693735</v>
      </c>
      <c r="AS20" s="57">
        <f>('Table 3'!AS20-'Table 3'!AO20)/'Table 3'!AO20*100</f>
        <v>2.514898715946071</v>
      </c>
      <c r="AT20" s="57">
        <f>('Table 3'!AT20-'Table 3'!AP20)/'Table 3'!AP20*100</f>
        <v>18.047850585784598</v>
      </c>
      <c r="AU20" s="57">
        <f>('Table 3'!AU20-'Table 3'!AQ20)/'Table 3'!AQ20*100</f>
        <v>9.8848117371239521</v>
      </c>
      <c r="AV20" s="57">
        <f>('Table 3'!AV20-'Table 3'!AR20)/'Table 3'!AR20*100</f>
        <v>6.7374801213016395</v>
      </c>
      <c r="AW20" s="57">
        <f>('Table 3'!AW20-'Table 3'!AS20)/'Table 3'!AS20*100</f>
        <v>-1.6126493020393626</v>
      </c>
      <c r="AX20" s="57">
        <f>('Table 3'!AX20-'Table 3'!AT20)/'Table 3'!AT20*100</f>
        <v>4.1674310654921802</v>
      </c>
      <c r="AY20" s="58">
        <f>('Table 3'!AY20-'Table 3'!AU20)/'Table 3'!AU20*100</f>
        <v>2.6211420480829597</v>
      </c>
      <c r="AZ20" s="58">
        <f>('Table 3'!AZ20-'Table 3'!AV20)/'Table 3'!AV20*100</f>
        <v>6.5441895662968124</v>
      </c>
      <c r="BA20" s="58">
        <f>('Table 3'!BA20-'Table 3'!AW20)/'Table 3'!AW20*100</f>
        <v>3.7115575593288699</v>
      </c>
      <c r="BB20" s="58">
        <f>('Table 3'!BB20-'Table 3'!AX20)/'Table 3'!AX20*100</f>
        <v>2.9074870107584325</v>
      </c>
      <c r="BC20" s="58">
        <f>('Table 3'!BC20-'Table 3'!AY20)/'Table 3'!AY20*100</f>
        <v>2.4427689898375133</v>
      </c>
      <c r="BD20" s="58">
        <f>('Table 3'!BD20-'Table 3'!AZ20)/'Table 3'!AZ20*100</f>
        <v>3.0429876759857843</v>
      </c>
      <c r="BE20" s="58">
        <f>('Table 3'!BE20-'Table 3'!BA20)/'Table 3'!BA20*100</f>
        <v>2.8820434270698363</v>
      </c>
      <c r="BF20" s="58">
        <f>('Table 3'!BF20-'Table 3'!BB20)/'Table 3'!BB20*100</f>
        <v>3.5129107532144945</v>
      </c>
      <c r="BG20" s="58">
        <f>('Table 3'!BG20-'Table 3'!BC20)/'Table 3'!BC20*100</f>
        <v>0.84314128006391931</v>
      </c>
      <c r="BH20" s="58">
        <f>('Table 3'!BH20-'Table 3'!BD20)/'Table 3'!BD20*100</f>
        <v>2.483332092996704</v>
      </c>
      <c r="BI20" s="58">
        <f>('Table 3'!BI20-'Table 3'!BE20)/'Table 3'!BE20*100</f>
        <v>2.7248066530638542</v>
      </c>
      <c r="BJ20" s="58">
        <f>('Table 3'!BJ20-'Table 3'!BF20)/'Table 3'!BF20*100</f>
        <v>3.3210681839696008</v>
      </c>
      <c r="BK20" s="58">
        <f>('Table 3'!BK20-'Table 3'!BG20)/'Table 3'!BG20*100</f>
        <v>2.7613487416081899</v>
      </c>
      <c r="BL20" s="58">
        <f>('Table 3'!BL20-'Table 3'!BH20)/'Table 3'!BH20*100</f>
        <v>1.208571851085618</v>
      </c>
      <c r="BM20" s="58">
        <f>('Table 3'!BM20-'Table 3'!BI20)/'Table 3'!BI20*100</f>
        <v>1.2163586297189755</v>
      </c>
    </row>
    <row r="21" spans="1:65">
      <c r="A21" s="7" t="s">
        <v>71</v>
      </c>
      <c r="B21" s="8" t="s">
        <v>72</v>
      </c>
      <c r="C21" s="10"/>
      <c r="D21" s="9"/>
      <c r="E21" s="9"/>
      <c r="F21" s="9"/>
      <c r="G21" s="57">
        <f>('Table 3'!G21-'Table 3'!C21)/'Table 3'!C21*100</f>
        <v>12.184182914704884</v>
      </c>
      <c r="H21" s="57">
        <f>('Table 3'!H21-'Table 3'!D21)/'Table 3'!D21*100</f>
        <v>-6.1148839497963445</v>
      </c>
      <c r="I21" s="57">
        <f>('Table 3'!I21-'Table 3'!E21)/'Table 3'!E21*100</f>
        <v>4.8066210568529462</v>
      </c>
      <c r="J21" s="57">
        <f>('Table 3'!J21-'Table 3'!F21)/'Table 3'!F21*100</f>
        <v>7.199469795283421</v>
      </c>
      <c r="K21" s="57">
        <f>('Table 3'!K21-'Table 3'!G21)/'Table 3'!G21*100</f>
        <v>-5.0521585471689265</v>
      </c>
      <c r="L21" s="57">
        <f>('Table 3'!L21-'Table 3'!H21)/'Table 3'!H21*100</f>
        <v>15.601690121801855</v>
      </c>
      <c r="M21" s="57">
        <f>('Table 3'!M21-'Table 3'!I21)/'Table 3'!I21*100</f>
        <v>2.4856706009294771</v>
      </c>
      <c r="N21" s="57">
        <f>('Table 3'!N21-'Table 3'!J21)/'Table 3'!J21*100</f>
        <v>3.3665867964301488</v>
      </c>
      <c r="O21" s="57">
        <f>('Table 3'!O21-'Table 3'!K21)/'Table 3'!K21*100</f>
        <v>4.7244263888903628</v>
      </c>
      <c r="P21" s="57">
        <f>('Table 3'!P21-'Table 3'!L21)/'Table 3'!L21*100</f>
        <v>-13.015387361970463</v>
      </c>
      <c r="Q21" s="57">
        <f>('Table 3'!Q21-'Table 3'!M21)/'Table 3'!M21*100</f>
        <v>9.1478511854244928</v>
      </c>
      <c r="R21" s="57">
        <f>('Table 3'!R21-'Table 3'!N21)/'Table 3'!N21*100</f>
        <v>10.329743481166284</v>
      </c>
      <c r="S21" s="57">
        <f>('Table 3'!S21-'Table 3'!O21)/'Table 3'!O21*100</f>
        <v>9.8804895333364531</v>
      </c>
      <c r="T21" s="57">
        <f>('Table 3'!T21-'Table 3'!P21)/'Table 3'!P21*100</f>
        <v>34.314358613902208</v>
      </c>
      <c r="U21" s="57">
        <f>('Table 3'!U21-'Table 3'!Q21)/'Table 3'!Q21*100</f>
        <v>4.9028397228230993</v>
      </c>
      <c r="V21" s="57">
        <f>('Table 3'!V21-'Table 3'!R21)/'Table 3'!R21*100</f>
        <v>-0.32376844129833771</v>
      </c>
      <c r="W21" s="57">
        <f>('Table 3'!W21-'Table 3'!S21)/'Table 3'!S21*100</f>
        <v>8.1462795148978842</v>
      </c>
      <c r="X21" s="57">
        <f>('Table 3'!X21-'Table 3'!T21)/'Table 3'!T21*100</f>
        <v>-5.2150987012696781</v>
      </c>
      <c r="Y21" s="57">
        <f>('Table 3'!Y21-'Table 3'!U21)/'Table 3'!U21*100</f>
        <v>0.9148823034572604</v>
      </c>
      <c r="Z21" s="57">
        <f>('Table 3'!Z21-'Table 3'!V21)/'Table 3'!V21*100</f>
        <v>9.2184864962528277</v>
      </c>
      <c r="AA21" s="57">
        <f>('Table 3'!AA21-'Table 3'!W21)/'Table 3'!W21*100</f>
        <v>0.13152967337443955</v>
      </c>
      <c r="AB21" s="57">
        <f>('Table 3'!AB21-'Table 3'!X21)/'Table 3'!X21*100</f>
        <v>13.753617478132909</v>
      </c>
      <c r="AC21" s="57">
        <f>('Table 3'!AC21-'Table 3'!Y21)/'Table 3'!Y21*100</f>
        <v>12.821715590095422</v>
      </c>
      <c r="AD21" s="57">
        <f>('Table 3'!AD21-'Table 3'!Z21)/'Table 3'!Z21*100</f>
        <v>4.1901634154916261</v>
      </c>
      <c r="AE21" s="57">
        <f>('Table 3'!AE21-'Table 3'!AA21)/'Table 3'!AA21*100</f>
        <v>4.879289517865959</v>
      </c>
      <c r="AF21" s="57">
        <f>('Table 3'!AF21-'Table 3'!AB21)/'Table 3'!AB21*100</f>
        <v>8.6159923097993829</v>
      </c>
      <c r="AG21" s="57">
        <f>('Table 3'!AG21-'Table 3'!AC21)/'Table 3'!AC21*100</f>
        <v>1.4549539662940465</v>
      </c>
      <c r="AH21" s="57">
        <f>('Table 3'!AH21-'Table 3'!AD21)/'Table 3'!AD21*100</f>
        <v>8.4656174065661176</v>
      </c>
      <c r="AI21" s="57">
        <f>('Table 3'!AI21-'Table 3'!AE21)/'Table 3'!AE21*100</f>
        <v>14.19344921656586</v>
      </c>
      <c r="AJ21" s="57">
        <f>('Table 3'!AJ21-'Table 3'!AF21)/'Table 3'!AF21*100</f>
        <v>1.3389364735709359</v>
      </c>
      <c r="AK21" s="57">
        <f>('Table 3'!AK21-'Table 3'!AG21)/'Table 3'!AG21*100</f>
        <v>8.5877679429389087</v>
      </c>
      <c r="AL21" s="57">
        <f>('Table 3'!AL21-'Table 3'!AH21)/'Table 3'!AH21*100</f>
        <v>3.354518515517805</v>
      </c>
      <c r="AM21" s="57">
        <f>('Table 3'!AM21-'Table 3'!AI21)/'Table 3'!AI21*100</f>
        <v>1.1193670823305892</v>
      </c>
      <c r="AN21" s="57">
        <f>('Table 3'!AN21-'Table 3'!AJ21)/'Table 3'!AJ21*100</f>
        <v>8.1675051639174541</v>
      </c>
      <c r="AO21" s="57">
        <f>('Table 3'!AO21-'Table 3'!AK21)/'Table 3'!AK21*100</f>
        <v>6.2301445057016638</v>
      </c>
      <c r="AP21" s="57">
        <f>('Table 3'!AP21-'Table 3'!AL21)/'Table 3'!AL21*100</f>
        <v>5.5193687867542867</v>
      </c>
      <c r="AQ21" s="57">
        <f>('Table 3'!AQ21-'Table 3'!AM21)/'Table 3'!AM21*100</f>
        <v>14.249857383117506</v>
      </c>
      <c r="AR21" s="57">
        <f>('Table 3'!AR21-'Table 3'!AN21)/'Table 3'!AN21*100</f>
        <v>2.3174409799201854</v>
      </c>
      <c r="AS21" s="57">
        <f>('Table 3'!AS21-'Table 3'!AO21)/'Table 3'!AO21*100</f>
        <v>7.1822123879769055</v>
      </c>
      <c r="AT21" s="57">
        <f>('Table 3'!AT21-'Table 3'!AP21)/'Table 3'!AP21*100</f>
        <v>2.9195541440922095</v>
      </c>
      <c r="AU21" s="57">
        <f>('Table 3'!AU21-'Table 3'!AQ21)/'Table 3'!AQ21*100</f>
        <v>0.45647251953655488</v>
      </c>
      <c r="AV21" s="57">
        <f>('Table 3'!AV21-'Table 3'!AR21)/'Table 3'!AR21*100</f>
        <v>13.702112859944215</v>
      </c>
      <c r="AW21" s="57">
        <f>('Table 3'!AW21-'Table 3'!AS21)/'Table 3'!AS21*100</f>
        <v>4.6103818873981881</v>
      </c>
      <c r="AX21" s="57">
        <f>('Table 3'!AX21-'Table 3'!AT21)/'Table 3'!AT21*100</f>
        <v>9.9119102706284998</v>
      </c>
      <c r="AY21" s="58">
        <f>('Table 3'!AY21-'Table 3'!AU21)/'Table 3'!AU21*100</f>
        <v>11.033526135297933</v>
      </c>
      <c r="AZ21" s="58">
        <f>('Table 3'!AZ21-'Table 3'!AV21)/'Table 3'!AV21*100</f>
        <v>6.3093489802715164</v>
      </c>
      <c r="BA21" s="58">
        <f>('Table 3'!BA21-'Table 3'!AW21)/'Table 3'!AW21*100</f>
        <v>4.9474166783705291</v>
      </c>
      <c r="BB21" s="58">
        <f>('Table 3'!BB21-'Table 3'!AX21)/'Table 3'!AX21*100</f>
        <v>4.1753485538673303</v>
      </c>
      <c r="BC21" s="58">
        <f>('Table 3'!BC21-'Table 3'!AY21)/'Table 3'!AY21*100</f>
        <v>4.7736956698332644</v>
      </c>
      <c r="BD21" s="58">
        <f>('Table 3'!BD21-'Table 3'!AZ21)/'Table 3'!AZ21*100</f>
        <v>4.7005924055777957</v>
      </c>
      <c r="BE21" s="58">
        <f>('Table 3'!BE21-'Table 3'!BA21)/'Table 3'!BA21*100</f>
        <v>7.8843379032479346</v>
      </c>
      <c r="BF21" s="58">
        <f>('Table 3'!BF21-'Table 3'!BB21)/'Table 3'!BB21*100</f>
        <v>7.2096453402163307</v>
      </c>
      <c r="BG21" s="58">
        <f>('Table 3'!BG21-'Table 3'!BC21)/'Table 3'!BC21*100</f>
        <v>4.2114599922216636</v>
      </c>
      <c r="BH21" s="58">
        <f>('Table 3'!BH21-'Table 3'!BD21)/'Table 3'!BD21*100</f>
        <v>4.7786450637079989</v>
      </c>
      <c r="BI21" s="58">
        <f>('Table 3'!BI21-'Table 3'!BE21)/'Table 3'!BE21*100</f>
        <v>5.5298459170569023</v>
      </c>
      <c r="BJ21" s="58">
        <f>('Table 3'!BJ21-'Table 3'!BF21)/'Table 3'!BF21*100</f>
        <v>4.2783511855788774</v>
      </c>
      <c r="BK21" s="58">
        <f>('Table 3'!BK21-'Table 3'!BG21)/'Table 3'!BG21*100</f>
        <v>-2.5646894049034787E-2</v>
      </c>
      <c r="BL21" s="58">
        <f>('Table 3'!BL21-'Table 3'!BH21)/'Table 3'!BH21*100</f>
        <v>3.1050776716188553</v>
      </c>
      <c r="BM21" s="58">
        <f>('Table 3'!BM21-'Table 3'!BI21)/'Table 3'!BI21*100</f>
        <v>2.1869271344285388</v>
      </c>
    </row>
    <row r="22" spans="1:65">
      <c r="A22" s="7" t="s">
        <v>73</v>
      </c>
      <c r="B22" s="8" t="s">
        <v>79</v>
      </c>
      <c r="C22" s="11"/>
      <c r="D22" s="9"/>
      <c r="E22" s="9"/>
      <c r="F22" s="9"/>
      <c r="G22" s="57">
        <f>('Table 3'!G22-'Table 3'!C22)/'Table 3'!C22*100</f>
        <v>1.3506811303301249</v>
      </c>
      <c r="H22" s="57">
        <f>('Table 3'!H22-'Table 3'!D22)/'Table 3'!D22*100</f>
        <v>7.8751354674549496</v>
      </c>
      <c r="I22" s="57">
        <f>('Table 3'!I22-'Table 3'!E22)/'Table 3'!E22*100</f>
        <v>5.0410002508824414</v>
      </c>
      <c r="J22" s="57">
        <f>('Table 3'!J22-'Table 3'!F22)/'Table 3'!F22*100</f>
        <v>3.7359417053197812</v>
      </c>
      <c r="K22" s="57">
        <f>('Table 3'!K22-'Table 3'!G22)/'Table 3'!G22*100</f>
        <v>7.770352264972634</v>
      </c>
      <c r="L22" s="57">
        <f>('Table 3'!L22-'Table 3'!H22)/'Table 3'!H22*100</f>
        <v>0.41111894684203332</v>
      </c>
      <c r="M22" s="57">
        <f>('Table 3'!M22-'Table 3'!I22)/'Table 3'!I22*100</f>
        <v>3.4923973786577731</v>
      </c>
      <c r="N22" s="57">
        <f>('Table 3'!N22-'Table 3'!J22)/'Table 3'!J22*100</f>
        <v>2.9980060855737189</v>
      </c>
      <c r="O22" s="57">
        <f>('Table 3'!O22-'Table 3'!K22)/'Table 3'!K22*100</f>
        <v>2.1756793633735039</v>
      </c>
      <c r="P22" s="57">
        <f>('Table 3'!P22-'Table 3'!L22)/'Table 3'!L22*100</f>
        <v>7.0041115280016424</v>
      </c>
      <c r="Q22" s="57">
        <f>('Table 3'!Q22-'Table 3'!M22)/'Table 3'!M22*100</f>
        <v>2.1036691587702703</v>
      </c>
      <c r="R22" s="57">
        <f>('Table 3'!R22-'Table 3'!N22)/'Table 3'!N22*100</f>
        <v>3.2006778499059036</v>
      </c>
      <c r="S22" s="57">
        <f>('Table 3'!S22-'Table 3'!O22)/'Table 3'!O22*100</f>
        <v>8.8260385351099711</v>
      </c>
      <c r="T22" s="57">
        <f>('Table 3'!T22-'Table 3'!P22)/'Table 3'!P22*100</f>
        <v>4.6709972030760269</v>
      </c>
      <c r="U22" s="57">
        <f>('Table 3'!U22-'Table 3'!Q22)/'Table 3'!Q22*100</f>
        <v>10.837268360381252</v>
      </c>
      <c r="V22" s="57">
        <f>('Table 3'!V22-'Table 3'!R22)/'Table 3'!R22*100</f>
        <v>10.73849891906103</v>
      </c>
      <c r="W22" s="57">
        <f>('Table 3'!W22-'Table 3'!S22)/'Table 3'!S22*100</f>
        <v>3.2135115964757386</v>
      </c>
      <c r="X22" s="57">
        <f>('Table 3'!X22-'Table 3'!T22)/'Table 3'!T22*100</f>
        <v>6.8328015693070734</v>
      </c>
      <c r="Y22" s="57">
        <f>('Table 3'!Y22-'Table 3'!U22)/'Table 3'!U22*100</f>
        <v>4.7056550207457599</v>
      </c>
      <c r="Z22" s="57">
        <f>('Table 3'!Z22-'Table 3'!V22)/'Table 3'!V22*100</f>
        <v>3.3489698444712142</v>
      </c>
      <c r="AA22" s="57">
        <f>('Table 3'!AA22-'Table 3'!W22)/'Table 3'!W22*100</f>
        <v>6.6071561162819172</v>
      </c>
      <c r="AB22" s="57">
        <f>('Table 3'!AB22-'Table 3'!X22)/'Table 3'!X22*100</f>
        <v>2.9734958765398565</v>
      </c>
      <c r="AC22" s="57">
        <f>('Table 3'!AC22-'Table 3'!Y22)/'Table 3'!Y22*100</f>
        <v>3.7914895751821165</v>
      </c>
      <c r="AD22" s="57">
        <f>('Table 3'!AD22-'Table 3'!Z22)/'Table 3'!Z22*100</f>
        <v>5.4582674677970431</v>
      </c>
      <c r="AE22" s="57">
        <f>('Table 3'!AE22-'Table 3'!AA22)/'Table 3'!AA22*100</f>
        <v>5.2880576599062401</v>
      </c>
      <c r="AF22" s="57">
        <f>('Table 3'!AF22-'Table 3'!AB22)/'Table 3'!AB22*100</f>
        <v>3.6201975862694482</v>
      </c>
      <c r="AG22" s="57">
        <f>('Table 3'!AG22-'Table 3'!AC22)/'Table 3'!AC22*100</f>
        <v>5.4298140922200924</v>
      </c>
      <c r="AH22" s="57">
        <f>('Table 3'!AH22-'Table 3'!AD22)/'Table 3'!AD22*100</f>
        <v>4.1714711580713617</v>
      </c>
      <c r="AI22" s="57">
        <f>('Table 3'!AI22-'Table 3'!AE22)/'Table 3'!AE22*100</f>
        <v>2.9446533746047452</v>
      </c>
      <c r="AJ22" s="57">
        <f>('Table 3'!AJ22-'Table 3'!AF22)/'Table 3'!AF22*100</f>
        <v>7.8325245148736053</v>
      </c>
      <c r="AK22" s="57">
        <f>('Table 3'!AK22-'Table 3'!AG22)/'Table 3'!AG22*100</f>
        <v>5.4411968428769448</v>
      </c>
      <c r="AL22" s="57">
        <f>('Table 3'!AL22-'Table 3'!AH22)/'Table 3'!AH22*100</f>
        <v>7.5502702962010639</v>
      </c>
      <c r="AM22" s="57">
        <f>('Table 3'!AM22-'Table 3'!AI22)/'Table 3'!AI22*100</f>
        <v>6.1107717664301857</v>
      </c>
      <c r="AN22" s="57">
        <f>('Table 3'!AN22-'Table 3'!AJ22)/'Table 3'!AJ22*100</f>
        <v>2.7710623253116684</v>
      </c>
      <c r="AO22" s="57">
        <f>('Table 3'!AO22-'Table 3'!AK22)/'Table 3'!AK22*100</f>
        <v>0.87468137377142485</v>
      </c>
      <c r="AP22" s="57">
        <f>('Table 3'!AP22-'Table 3'!AL22)/'Table 3'!AL22*100</f>
        <v>-2.6591068989882705</v>
      </c>
      <c r="AQ22" s="57">
        <f>('Table 3'!AQ22-'Table 3'!AM22)/'Table 3'!AM22*100</f>
        <v>-0.25922272889425035</v>
      </c>
      <c r="AR22" s="57">
        <f>('Table 3'!AR22-'Table 3'!AN22)/'Table 3'!AN22*100</f>
        <v>1.1079182000804906</v>
      </c>
      <c r="AS22" s="57">
        <f>('Table 3'!AS22-'Table 3'!AO22)/'Table 3'!AO22*100</f>
        <v>3.5373353565078425</v>
      </c>
      <c r="AT22" s="57">
        <f>('Table 3'!AT22-'Table 3'!AP22)/'Table 3'!AP22*100</f>
        <v>9.5346425822152803</v>
      </c>
      <c r="AU22" s="57">
        <f>('Table 3'!AU22-'Table 3'!AQ22)/'Table 3'!AQ22*100</f>
        <v>2.3240953742335204</v>
      </c>
      <c r="AV22" s="57">
        <f>('Table 3'!AV22-'Table 3'!AR22)/'Table 3'!AR22*100</f>
        <v>4.418732381273685</v>
      </c>
      <c r="AW22" s="57">
        <f>('Table 3'!AW22-'Table 3'!AS22)/'Table 3'!AS22*100</f>
        <v>5.8488170762800005</v>
      </c>
      <c r="AX22" s="57">
        <f>('Table 3'!AX22-'Table 3'!AT22)/'Table 3'!AT22*100</f>
        <v>5.3299944430157842</v>
      </c>
      <c r="AY22" s="58">
        <f>('Table 3'!AY22-'Table 3'!AU22)/'Table 3'!AU22*100</f>
        <v>9.5613735478326127</v>
      </c>
      <c r="AZ22" s="58">
        <f>('Table 3'!AZ22-'Table 3'!AV22)/'Table 3'!AV22*100</f>
        <v>3.2625884926992121</v>
      </c>
      <c r="BA22" s="58">
        <f>('Table 3'!BA22-'Table 3'!AW22)/'Table 3'!AW22*100</f>
        <v>4.6087805386284604</v>
      </c>
      <c r="BB22" s="58">
        <f>('Table 3'!BB22-'Table 3'!AX22)/'Table 3'!AX22*100</f>
        <v>5.2112614141283427</v>
      </c>
      <c r="BC22" s="58">
        <f>('Table 3'!BC22-'Table 3'!AY22)/'Table 3'!AY22*100</f>
        <v>2.2511658782793118</v>
      </c>
      <c r="BD22" s="58">
        <f>('Table 3'!BD22-'Table 3'!AZ22)/'Table 3'!AZ22*100</f>
        <v>7.3167899713645861</v>
      </c>
      <c r="BE22" s="58">
        <f>('Table 3'!BE22-'Table 3'!BA22)/'Table 3'!BA22*100</f>
        <v>8.2721634671347442</v>
      </c>
      <c r="BF22" s="58">
        <f>('Table 3'!BF22-'Table 3'!BB22)/'Table 3'!BB22*100</f>
        <v>4.0385651348617992</v>
      </c>
      <c r="BG22" s="58">
        <f>('Table 3'!BG22-'Table 3'!BC22)/'Table 3'!BC22*100</f>
        <v>2.9942733031577125</v>
      </c>
      <c r="BH22" s="58">
        <f>('Table 3'!BH22-'Table 3'!BD22)/'Table 3'!BD22*100</f>
        <v>4.5914336779578937</v>
      </c>
      <c r="BI22" s="58">
        <f>('Table 3'!BI22-'Table 3'!BE22)/'Table 3'!BE22*100</f>
        <v>3.8916718130350247</v>
      </c>
      <c r="BJ22" s="58">
        <f>('Table 3'!BJ22-'Table 3'!BF22)/'Table 3'!BF22*100</f>
        <v>4.7212931668826954</v>
      </c>
      <c r="BK22" s="58">
        <f>('Table 3'!BK22-'Table 3'!BG22)/'Table 3'!BG22*100</f>
        <v>2.0173154877920965</v>
      </c>
      <c r="BL22" s="58">
        <f>('Table 3'!BL22-'Table 3'!BH22)/'Table 3'!BH22*100</f>
        <v>3.3309227761484843</v>
      </c>
      <c r="BM22" s="58">
        <f>('Table 3'!BM22-'Table 3'!BI22)/'Table 3'!BI22*100</f>
        <v>1.5979354539793118</v>
      </c>
    </row>
    <row r="23" spans="1:65" s="4" customFormat="1">
      <c r="A23" s="12"/>
      <c r="B23" s="13" t="s">
        <v>75</v>
      </c>
      <c r="C23" s="13"/>
      <c r="D23" s="14"/>
      <c r="E23" s="14"/>
      <c r="F23" s="14"/>
      <c r="G23" s="14">
        <f>('Table 3'!G23-'Table 3'!C23)/'Table 3'!C23*100</f>
        <v>2.6169013564656427</v>
      </c>
      <c r="H23" s="14">
        <f>('Table 3'!H23-'Table 3'!D23)/'Table 3'!D23*100</f>
        <v>-0.67373254649808045</v>
      </c>
      <c r="I23" s="14">
        <f>('Table 3'!I23-'Table 3'!E23)/'Table 3'!E23*100</f>
        <v>6.753619491035022</v>
      </c>
      <c r="J23" s="14">
        <f>('Table 3'!J23-'Table 3'!F23)/'Table 3'!F23*100</f>
        <v>11.181443532648352</v>
      </c>
      <c r="K23" s="14">
        <f>('Table 3'!K23-'Table 3'!G23)/'Table 3'!G23*100</f>
        <v>10.427944204091958</v>
      </c>
      <c r="L23" s="14">
        <f>('Table 3'!L23-'Table 3'!H23)/'Table 3'!H23*100</f>
        <v>4.8778542159256659</v>
      </c>
      <c r="M23" s="14">
        <f>('Table 3'!M23-'Table 3'!I23)/'Table 3'!I23*100</f>
        <v>0.96995297943359027</v>
      </c>
      <c r="N23" s="14">
        <f>('Table 3'!N23-'Table 3'!J23)/'Table 3'!J23*100</f>
        <v>-2.553407970942362</v>
      </c>
      <c r="O23" s="14">
        <f>('Table 3'!O23-'Table 3'!K23)/'Table 3'!K23*100</f>
        <v>5.9460391969786199</v>
      </c>
      <c r="P23" s="14">
        <f>('Table 3'!P23-'Table 3'!L23)/'Table 3'!L23*100</f>
        <v>-1.2858724047665961</v>
      </c>
      <c r="Q23" s="14">
        <f>('Table 3'!Q23-'Table 3'!M23)/'Table 3'!M23*100</f>
        <v>7.8815111101116635</v>
      </c>
      <c r="R23" s="14">
        <f>('Table 3'!R23-'Table 3'!N23)/'Table 3'!N23*100</f>
        <v>10.702901750585488</v>
      </c>
      <c r="S23" s="14">
        <f>('Table 3'!S23-'Table 3'!O23)/'Table 3'!O23*100</f>
        <v>-1.8627941284152627</v>
      </c>
      <c r="T23" s="14">
        <f>('Table 3'!T23-'Table 3'!P23)/'Table 3'!P23*100</f>
        <v>14.190072452194102</v>
      </c>
      <c r="U23" s="14">
        <f>('Table 3'!U23-'Table 3'!Q23)/'Table 3'!Q23*100</f>
        <v>4.9945236471177257</v>
      </c>
      <c r="V23" s="14">
        <f>('Table 3'!V23-'Table 3'!R23)/'Table 3'!R23*100</f>
        <v>-2.7588211398799034</v>
      </c>
      <c r="W23" s="14">
        <f>('Table 3'!W23-'Table 3'!S23)/'Table 3'!S23*100</f>
        <v>-4.7089014325288971</v>
      </c>
      <c r="X23" s="14">
        <f>('Table 3'!X23-'Table 3'!T23)/'Table 3'!T23*100</f>
        <v>-6.1463049214670464</v>
      </c>
      <c r="Y23" s="14">
        <f>('Table 3'!Y23-'Table 3'!U23)/'Table 3'!U23*100</f>
        <v>3.6776655022022564</v>
      </c>
      <c r="Z23" s="14">
        <f>('Table 3'!Z23-'Table 3'!V23)/'Table 3'!V23*100</f>
        <v>7.0494185362603714</v>
      </c>
      <c r="AA23" s="14">
        <f>('Table 3'!AA23-'Table 3'!W23)/'Table 3'!W23*100</f>
        <v>12.345803618602492</v>
      </c>
      <c r="AB23" s="14">
        <f>('Table 3'!AB23-'Table 3'!X23)/'Table 3'!X23*100</f>
        <v>13.609461651917801</v>
      </c>
      <c r="AC23" s="14">
        <f>('Table 3'!AC23-'Table 3'!Y23)/'Table 3'!Y23*100</f>
        <v>4.8881428540289553</v>
      </c>
      <c r="AD23" s="14">
        <f>('Table 3'!AD23-'Table 3'!Z23)/'Table 3'!Z23*100</f>
        <v>4.4641886369767905</v>
      </c>
      <c r="AE23" s="14">
        <f>('Table 3'!AE23-'Table 3'!AA23)/'Table 3'!AA23*100</f>
        <v>8.1919117490177094</v>
      </c>
      <c r="AF23" s="14">
        <f>('Table 3'!AF23-'Table 3'!AB23)/'Table 3'!AB23*100</f>
        <v>5.5040356110476178</v>
      </c>
      <c r="AG23" s="14">
        <f>('Table 3'!AG23-'Table 3'!AC23)/'Table 3'!AC23*100</f>
        <v>7.1181287472214487</v>
      </c>
      <c r="AH23" s="14">
        <f>('Table 3'!AH23-'Table 3'!AD23)/'Table 3'!AD23*100</f>
        <v>8.8054297358248927</v>
      </c>
      <c r="AI23" s="14">
        <f>('Table 3'!AI23-'Table 3'!AE23)/'Table 3'!AE23*100</f>
        <v>11.381267759703533</v>
      </c>
      <c r="AJ23" s="14">
        <f>('Table 3'!AJ23-'Table 3'!AF23)/'Table 3'!AF23*100</f>
        <v>7.2791940610777361</v>
      </c>
      <c r="AK23" s="14">
        <f>('Table 3'!AK23-'Table 3'!AG23)/'Table 3'!AG23*100</f>
        <v>5.739304966023365</v>
      </c>
      <c r="AL23" s="14">
        <f>('Table 3'!AL23-'Table 3'!AH23)/'Table 3'!AH23*100</f>
        <v>2.0251887787579919</v>
      </c>
      <c r="AM23" s="14">
        <f>('Table 3'!AM23-'Table 3'!AI23)/'Table 3'!AI23*100</f>
        <v>1.3807872881215444</v>
      </c>
      <c r="AN23" s="14">
        <f>('Table 3'!AN23-'Table 3'!AJ23)/'Table 3'!AJ23*100</f>
        <v>3.2045009515108114</v>
      </c>
      <c r="AO23" s="14">
        <f>('Table 3'!AO23-'Table 3'!AK23)/'Table 3'!AK23*100</f>
        <v>-0.18528704439303464</v>
      </c>
      <c r="AP23" s="14">
        <f>('Table 3'!AP23-'Table 3'!AL23)/'Table 3'!AL23*100</f>
        <v>-13.635698208769972</v>
      </c>
      <c r="AQ23" s="14">
        <f>('Table 3'!AQ23-'Table 3'!AM23)/'Table 3'!AM23*100</f>
        <v>0.47651343260661028</v>
      </c>
      <c r="AR23" s="14">
        <f>('Table 3'!AR23-'Table 3'!AN23)/'Table 3'!AN23*100</f>
        <v>-0.40473820475936473</v>
      </c>
      <c r="AS23" s="14">
        <f>('Table 3'!AS23-'Table 3'!AO23)/'Table 3'!AO23*100</f>
        <v>7.4872542017528163</v>
      </c>
      <c r="AT23" s="14">
        <f>('Table 3'!AT23-'Table 3'!AP23)/'Table 3'!AP23*100</f>
        <v>11.41937570349886</v>
      </c>
      <c r="AU23" s="14">
        <f>('Table 3'!AU23-'Table 3'!AQ23)/'Table 3'!AQ23*100</f>
        <v>4.342883368068966</v>
      </c>
      <c r="AV23" s="14">
        <f>('Table 3'!AV23-'Table 3'!AR23)/'Table 3'!AR23*100</f>
        <v>6.0346476663610105</v>
      </c>
      <c r="AW23" s="14">
        <f>('Table 3'!AW23-'Table 3'!AS23)/'Table 3'!AS23*100</f>
        <v>1.6146103520258099</v>
      </c>
      <c r="AX23" s="14">
        <f>('Table 3'!AX23-'Table 3'!AT23)/'Table 3'!AT23*100</f>
        <v>9.1292256550204058</v>
      </c>
      <c r="AY23" s="60">
        <f>('Table 3'!AY23-'Table 3'!AU23)/'Table 3'!AU23*100</f>
        <v>4.5334391116043946</v>
      </c>
      <c r="AZ23" s="60">
        <f>('Table 3'!AZ23-'Table 3'!AV23)/'Table 3'!AV23*100</f>
        <v>-1.0260099543722159</v>
      </c>
      <c r="BA23" s="60">
        <f>('Table 3'!BA23-'Table 3'!AW23)/'Table 3'!AW23*100</f>
        <v>2.6619253633813544</v>
      </c>
      <c r="BB23" s="60">
        <f>('Table 3'!BB23-'Table 3'!AX23)/'Table 3'!AX23*100</f>
        <v>3.4035496887647079</v>
      </c>
      <c r="BC23" s="60">
        <f>('Table 3'!BC23-'Table 3'!AY23)/'Table 3'!AY23*100</f>
        <v>2.9642934828996532</v>
      </c>
      <c r="BD23" s="60">
        <f>('Table 3'!BD23-'Table 3'!AZ23)/'Table 3'!AZ23*100</f>
        <v>4.6895174198375722</v>
      </c>
      <c r="BE23" s="60">
        <f>('Table 3'!BE23-'Table 3'!BA23)/'Table 3'!BA23*100</f>
        <v>2.4672240830693801</v>
      </c>
      <c r="BF23" s="60">
        <f>('Table 3'!BF23-'Table 3'!BB23)/'Table 3'!BB23*100</f>
        <v>3.2934344219872291</v>
      </c>
      <c r="BG23" s="60">
        <f>('Table 3'!BG23-'Table 3'!BC23)/'Table 3'!BC23*100</f>
        <v>2.970817784412962</v>
      </c>
      <c r="BH23" s="60">
        <f>('Table 3'!BH23-'Table 3'!BD23)/'Table 3'!BD23*100</f>
        <v>3.7890286632993346</v>
      </c>
      <c r="BI23" s="60">
        <f>('Table 3'!BI23-'Table 3'!BE23)/'Table 3'!BE23*100</f>
        <v>4.045148866655647</v>
      </c>
      <c r="BJ23" s="60">
        <f>('Table 3'!BJ23-'Table 3'!BF23)/'Table 3'!BF23*100</f>
        <v>4.3486082002909816</v>
      </c>
      <c r="BK23" s="60">
        <f>('Table 3'!BK23-'Table 3'!BG23)/'Table 3'!BG23*100</f>
        <v>3.145752250605109</v>
      </c>
      <c r="BL23" s="60">
        <f>('Table 3'!BL23-'Table 3'!BH23)/'Table 3'!BH23*100</f>
        <v>4.1258677472709966</v>
      </c>
      <c r="BM23" s="61">
        <f>('Table 3'!BM23-'Table 3'!BI23)/'Table 3'!BI23*100</f>
        <v>3.509673684319476</v>
      </c>
    </row>
  </sheetData>
  <mergeCells count="34">
    <mergeCell ref="BG3:BJ3"/>
    <mergeCell ref="BK3:BM3"/>
    <mergeCell ref="AI3:AL3"/>
    <mergeCell ref="AM3:AP3"/>
    <mergeCell ref="AQ3:AT3"/>
    <mergeCell ref="AU3:AX3"/>
    <mergeCell ref="AY3:BB3"/>
    <mergeCell ref="BC3:BF3"/>
    <mergeCell ref="C3:F3"/>
    <mergeCell ref="G3:J3"/>
    <mergeCell ref="K3:N3"/>
    <mergeCell ref="O3:R3"/>
    <mergeCell ref="S3:V3"/>
    <mergeCell ref="W3:Z3"/>
    <mergeCell ref="AA3:AD3"/>
    <mergeCell ref="AE3:AH3"/>
    <mergeCell ref="AQ2:AT2"/>
    <mergeCell ref="AU2:AX2"/>
    <mergeCell ref="AY2:BB2"/>
    <mergeCell ref="BC2:BF2"/>
    <mergeCell ref="BG2:BJ2"/>
    <mergeCell ref="BK2:BM2"/>
    <mergeCell ref="S2:V2"/>
    <mergeCell ref="W2:Z2"/>
    <mergeCell ref="AA2:AD2"/>
    <mergeCell ref="AE2:AH2"/>
    <mergeCell ref="AI2:AL2"/>
    <mergeCell ref="AM2:AP2"/>
    <mergeCell ref="A2:A4"/>
    <mergeCell ref="B2:B4"/>
    <mergeCell ref="C2:F2"/>
    <mergeCell ref="G2:J2"/>
    <mergeCell ref="K2:N2"/>
    <mergeCell ref="O2:R2"/>
  </mergeCells>
  <pageMargins left="0.2" right="0.1" top="0.75" bottom="0.75" header="0.3" footer="0.3"/>
  <pageSetup paperSize="9" scale="1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3"/>
  <sheetViews>
    <sheetView showWhiteSpace="0" zoomScale="140" zoomScaleNormal="140" workbookViewId="0"/>
  </sheetViews>
  <sheetFormatPr defaultColWidth="9" defaultRowHeight="10.5"/>
  <cols>
    <col min="1" max="1" width="6.7265625" style="64" customWidth="1"/>
    <col min="2" max="2" width="44.26953125" style="64" customWidth="1"/>
    <col min="3" max="3" width="3.1796875" style="64" customWidth="1"/>
    <col min="4" max="4" width="3.7265625" style="64" customWidth="1"/>
    <col min="5" max="5" width="4.26953125" style="64" customWidth="1"/>
    <col min="6" max="6" width="4.1796875" style="64" customWidth="1"/>
    <col min="7" max="8" width="4.26953125" style="64" customWidth="1"/>
    <col min="9" max="9" width="3.54296875" style="64" customWidth="1"/>
    <col min="10" max="11" width="3.7265625" style="64" customWidth="1"/>
    <col min="12" max="14" width="4.26953125" style="64" customWidth="1"/>
    <col min="15" max="15" width="4.54296875" style="64" customWidth="1"/>
    <col min="16" max="16" width="4.26953125" style="64" customWidth="1"/>
    <col min="17" max="17" width="3.7265625" style="64" customWidth="1"/>
    <col min="18" max="19" width="4.26953125" style="64" customWidth="1"/>
    <col min="20" max="20" width="3.7265625" style="64" customWidth="1"/>
    <col min="21" max="21" width="4.1796875" style="64" customWidth="1"/>
    <col min="22" max="24" width="4.26953125" style="64" customWidth="1"/>
    <col min="25" max="25" width="3.7265625" style="64" customWidth="1"/>
    <col min="26" max="26" width="3.54296875" style="64" customWidth="1"/>
    <col min="27" max="28" width="3.7265625" style="64" customWidth="1"/>
    <col min="29" max="29" width="3.54296875" style="64" customWidth="1"/>
    <col min="30" max="31" width="3.7265625" style="64" customWidth="1"/>
    <col min="32" max="33" width="4.26953125" style="64" customWidth="1"/>
    <col min="34" max="34" width="3.7265625" style="64" customWidth="1"/>
    <col min="35" max="38" width="4.26953125" style="64" customWidth="1"/>
    <col min="39" max="39" width="3.7265625" style="64" customWidth="1"/>
    <col min="40" max="41" width="4.26953125" style="64" customWidth="1"/>
    <col min="42" max="42" width="5.1796875" style="64" customWidth="1"/>
    <col min="43" max="43" width="4.54296875" style="64" customWidth="1"/>
    <col min="44" max="45" width="3.7265625" style="64" customWidth="1"/>
    <col min="46" max="47" width="4.26953125" style="64" customWidth="1"/>
    <col min="48" max="48" width="3.7265625" style="64" customWidth="1"/>
    <col min="49" max="49" width="4.1796875" style="64" customWidth="1"/>
    <col min="50" max="50" width="3.7265625" style="64" customWidth="1"/>
    <col min="51" max="51" width="4" style="64" bestFit="1" customWidth="1"/>
    <col min="52" max="55" width="4.6328125" style="64" bestFit="1" customWidth="1"/>
    <col min="56" max="57" width="3.7265625" style="64" bestFit="1" customWidth="1"/>
    <col min="58" max="58" width="4" style="64" bestFit="1" customWidth="1"/>
    <col min="59" max="59" width="4.6328125" style="64" bestFit="1" customWidth="1"/>
    <col min="60" max="60" width="3.7265625" style="64" bestFit="1" customWidth="1"/>
    <col min="61" max="61" width="3.81640625" style="64" bestFit="1" customWidth="1"/>
    <col min="62" max="62" width="4" style="64" bestFit="1" customWidth="1"/>
    <col min="63" max="63" width="5.1796875" style="64" bestFit="1" customWidth="1"/>
    <col min="64" max="65" width="4.6328125" style="64" bestFit="1" customWidth="1"/>
    <col min="66" max="16384" width="9" style="64"/>
  </cols>
  <sheetData>
    <row r="1" spans="1:65">
      <c r="A1" s="63" t="s">
        <v>80</v>
      </c>
      <c r="AY1" s="65"/>
    </row>
    <row r="2" spans="1:65">
      <c r="A2" s="15" t="s">
        <v>1</v>
      </c>
      <c r="B2" s="91" t="s">
        <v>2</v>
      </c>
      <c r="C2" s="97" t="s">
        <v>3</v>
      </c>
      <c r="D2" s="16"/>
      <c r="E2" s="16"/>
      <c r="F2" s="98"/>
      <c r="G2" s="94" t="s">
        <v>4</v>
      </c>
      <c r="H2" s="16"/>
      <c r="I2" s="16"/>
      <c r="J2" s="67"/>
      <c r="K2" s="97" t="s">
        <v>5</v>
      </c>
      <c r="L2" s="16"/>
      <c r="M2" s="16"/>
      <c r="N2" s="98"/>
      <c r="O2" s="94" t="s">
        <v>6</v>
      </c>
      <c r="P2" s="16"/>
      <c r="Q2" s="16"/>
      <c r="R2" s="67"/>
      <c r="S2" s="97" t="s">
        <v>7</v>
      </c>
      <c r="T2" s="16"/>
      <c r="U2" s="16"/>
      <c r="V2" s="98"/>
      <c r="W2" s="94" t="s">
        <v>8</v>
      </c>
      <c r="X2" s="16"/>
      <c r="Y2" s="16"/>
      <c r="Z2" s="67"/>
      <c r="AA2" s="97" t="s">
        <v>9</v>
      </c>
      <c r="AB2" s="16"/>
      <c r="AC2" s="16"/>
      <c r="AD2" s="98"/>
      <c r="AE2" s="94" t="s">
        <v>10</v>
      </c>
      <c r="AF2" s="16"/>
      <c r="AG2" s="16"/>
      <c r="AH2" s="67"/>
      <c r="AI2" s="97" t="s">
        <v>11</v>
      </c>
      <c r="AJ2" s="16"/>
      <c r="AK2" s="16"/>
      <c r="AL2" s="98"/>
      <c r="AM2" s="94" t="s">
        <v>12</v>
      </c>
      <c r="AN2" s="16"/>
      <c r="AO2" s="16"/>
      <c r="AP2" s="67"/>
      <c r="AQ2" s="97" t="s">
        <v>13</v>
      </c>
      <c r="AR2" s="16"/>
      <c r="AS2" s="16"/>
      <c r="AT2" s="98"/>
      <c r="AU2" s="94" t="s">
        <v>14</v>
      </c>
      <c r="AV2" s="16"/>
      <c r="AW2" s="16"/>
      <c r="AX2" s="67"/>
      <c r="AY2" s="75" t="s">
        <v>15</v>
      </c>
      <c r="AZ2" s="17"/>
      <c r="BA2" s="17"/>
      <c r="BB2" s="76"/>
      <c r="BC2" s="71" t="s">
        <v>16</v>
      </c>
      <c r="BD2" s="17"/>
      <c r="BE2" s="17"/>
      <c r="BF2" s="83"/>
      <c r="BG2" s="86" t="s">
        <v>17</v>
      </c>
      <c r="BH2" s="18"/>
      <c r="BI2" s="18"/>
      <c r="BJ2" s="87"/>
      <c r="BK2" s="86" t="s">
        <v>18</v>
      </c>
      <c r="BL2" s="18"/>
      <c r="BM2" s="87"/>
    </row>
    <row r="3" spans="1:65">
      <c r="A3" s="15"/>
      <c r="B3" s="91"/>
      <c r="C3" s="97" t="s">
        <v>19</v>
      </c>
      <c r="D3" s="16"/>
      <c r="E3" s="16"/>
      <c r="F3" s="98"/>
      <c r="G3" s="94" t="s">
        <v>20</v>
      </c>
      <c r="H3" s="16"/>
      <c r="I3" s="16"/>
      <c r="J3" s="67"/>
      <c r="K3" s="97" t="s">
        <v>21</v>
      </c>
      <c r="L3" s="16"/>
      <c r="M3" s="16"/>
      <c r="N3" s="98"/>
      <c r="O3" s="94" t="s">
        <v>22</v>
      </c>
      <c r="P3" s="16"/>
      <c r="Q3" s="16"/>
      <c r="R3" s="67"/>
      <c r="S3" s="97" t="s">
        <v>23</v>
      </c>
      <c r="T3" s="16"/>
      <c r="U3" s="16"/>
      <c r="V3" s="98"/>
      <c r="W3" s="94" t="s">
        <v>24</v>
      </c>
      <c r="X3" s="16"/>
      <c r="Y3" s="16"/>
      <c r="Z3" s="67"/>
      <c r="AA3" s="97" t="s">
        <v>25</v>
      </c>
      <c r="AB3" s="16"/>
      <c r="AC3" s="16"/>
      <c r="AD3" s="98"/>
      <c r="AE3" s="94" t="s">
        <v>26</v>
      </c>
      <c r="AF3" s="16"/>
      <c r="AG3" s="16"/>
      <c r="AH3" s="67"/>
      <c r="AI3" s="97" t="s">
        <v>27</v>
      </c>
      <c r="AJ3" s="16"/>
      <c r="AK3" s="16"/>
      <c r="AL3" s="98"/>
      <c r="AM3" s="94" t="s">
        <v>28</v>
      </c>
      <c r="AN3" s="16"/>
      <c r="AO3" s="16"/>
      <c r="AP3" s="67"/>
      <c r="AQ3" s="97" t="s">
        <v>29</v>
      </c>
      <c r="AR3" s="16"/>
      <c r="AS3" s="16"/>
      <c r="AT3" s="98"/>
      <c r="AU3" s="94" t="s">
        <v>30</v>
      </c>
      <c r="AV3" s="16"/>
      <c r="AW3" s="16"/>
      <c r="AX3" s="67"/>
      <c r="AY3" s="75" t="s">
        <v>31</v>
      </c>
      <c r="AZ3" s="17"/>
      <c r="BA3" s="17"/>
      <c r="BB3" s="76"/>
      <c r="BC3" s="71" t="s">
        <v>32</v>
      </c>
      <c r="BD3" s="17"/>
      <c r="BE3" s="17"/>
      <c r="BF3" s="83"/>
      <c r="BG3" s="86" t="s">
        <v>33</v>
      </c>
      <c r="BH3" s="18"/>
      <c r="BI3" s="18"/>
      <c r="BJ3" s="87"/>
      <c r="BK3" s="86" t="s">
        <v>34</v>
      </c>
      <c r="BL3" s="18"/>
      <c r="BM3" s="87"/>
    </row>
    <row r="4" spans="1:65">
      <c r="A4" s="15"/>
      <c r="B4" s="91"/>
      <c r="C4" s="77" t="s">
        <v>35</v>
      </c>
      <c r="D4" s="19" t="s">
        <v>36</v>
      </c>
      <c r="E4" s="19" t="s">
        <v>37</v>
      </c>
      <c r="F4" s="78" t="s">
        <v>38</v>
      </c>
      <c r="G4" s="72" t="s">
        <v>35</v>
      </c>
      <c r="H4" s="19" t="s">
        <v>36</v>
      </c>
      <c r="I4" s="19" t="s">
        <v>37</v>
      </c>
      <c r="J4" s="68" t="s">
        <v>38</v>
      </c>
      <c r="K4" s="77" t="s">
        <v>35</v>
      </c>
      <c r="L4" s="19" t="s">
        <v>36</v>
      </c>
      <c r="M4" s="19" t="s">
        <v>37</v>
      </c>
      <c r="N4" s="78" t="s">
        <v>38</v>
      </c>
      <c r="O4" s="72" t="s">
        <v>35</v>
      </c>
      <c r="P4" s="19" t="s">
        <v>36</v>
      </c>
      <c r="Q4" s="19" t="s">
        <v>37</v>
      </c>
      <c r="R4" s="68" t="s">
        <v>38</v>
      </c>
      <c r="S4" s="77" t="s">
        <v>35</v>
      </c>
      <c r="T4" s="19" t="s">
        <v>36</v>
      </c>
      <c r="U4" s="19" t="s">
        <v>37</v>
      </c>
      <c r="V4" s="78" t="s">
        <v>38</v>
      </c>
      <c r="W4" s="72" t="s">
        <v>35</v>
      </c>
      <c r="X4" s="19" t="s">
        <v>36</v>
      </c>
      <c r="Y4" s="19" t="s">
        <v>37</v>
      </c>
      <c r="Z4" s="68" t="s">
        <v>38</v>
      </c>
      <c r="AA4" s="77" t="s">
        <v>35</v>
      </c>
      <c r="AB4" s="19" t="s">
        <v>36</v>
      </c>
      <c r="AC4" s="19" t="s">
        <v>37</v>
      </c>
      <c r="AD4" s="78" t="s">
        <v>38</v>
      </c>
      <c r="AE4" s="72" t="s">
        <v>35</v>
      </c>
      <c r="AF4" s="19" t="s">
        <v>36</v>
      </c>
      <c r="AG4" s="19" t="s">
        <v>37</v>
      </c>
      <c r="AH4" s="68" t="s">
        <v>38</v>
      </c>
      <c r="AI4" s="77" t="s">
        <v>35</v>
      </c>
      <c r="AJ4" s="19" t="s">
        <v>36</v>
      </c>
      <c r="AK4" s="19" t="s">
        <v>37</v>
      </c>
      <c r="AL4" s="78" t="s">
        <v>38</v>
      </c>
      <c r="AM4" s="72" t="s">
        <v>35</v>
      </c>
      <c r="AN4" s="19" t="s">
        <v>36</v>
      </c>
      <c r="AO4" s="19" t="s">
        <v>37</v>
      </c>
      <c r="AP4" s="68" t="s">
        <v>38</v>
      </c>
      <c r="AQ4" s="77" t="s">
        <v>35</v>
      </c>
      <c r="AR4" s="19" t="s">
        <v>36</v>
      </c>
      <c r="AS4" s="19" t="s">
        <v>37</v>
      </c>
      <c r="AT4" s="78" t="s">
        <v>38</v>
      </c>
      <c r="AU4" s="72" t="s">
        <v>35</v>
      </c>
      <c r="AV4" s="19" t="s">
        <v>36</v>
      </c>
      <c r="AW4" s="19" t="s">
        <v>37</v>
      </c>
      <c r="AX4" s="68" t="s">
        <v>38</v>
      </c>
      <c r="AY4" s="77" t="s">
        <v>35</v>
      </c>
      <c r="AZ4" s="19" t="s">
        <v>36</v>
      </c>
      <c r="BA4" s="19" t="s">
        <v>37</v>
      </c>
      <c r="BB4" s="78" t="s">
        <v>38</v>
      </c>
      <c r="BC4" s="72" t="s">
        <v>35</v>
      </c>
      <c r="BD4" s="19" t="s">
        <v>36</v>
      </c>
      <c r="BE4" s="19" t="s">
        <v>37</v>
      </c>
      <c r="BF4" s="68" t="s">
        <v>38</v>
      </c>
      <c r="BG4" s="88" t="s">
        <v>35</v>
      </c>
      <c r="BH4" s="20" t="s">
        <v>36</v>
      </c>
      <c r="BI4" s="20" t="s">
        <v>37</v>
      </c>
      <c r="BJ4" s="89" t="s">
        <v>38</v>
      </c>
      <c r="BK4" s="88" t="s">
        <v>35</v>
      </c>
      <c r="BL4" s="20" t="s">
        <v>36</v>
      </c>
      <c r="BM4" s="90" t="s">
        <v>37</v>
      </c>
    </row>
    <row r="5" spans="1:65">
      <c r="A5" s="21" t="s">
        <v>39</v>
      </c>
      <c r="B5" s="92" t="s">
        <v>40</v>
      </c>
      <c r="C5" s="99"/>
      <c r="D5" s="22">
        <f>('Table 4'!D5-'Table 4'!C5)/'Table 4'!C5*100</f>
        <v>11.110346843671005</v>
      </c>
      <c r="E5" s="22">
        <f>('Table 4'!E5-'Table 4'!D5)/'Table 4'!D5*100</f>
        <v>-7.3575386139226788</v>
      </c>
      <c r="F5" s="100">
        <f>('Table 4'!F5-'Table 4'!E5)/'Table 4'!E5*100</f>
        <v>-3.9124624122953562</v>
      </c>
      <c r="G5" s="95">
        <f>('Table 4'!G5-'Table 4'!F5)/'Table 4'!F5*100</f>
        <v>6.1902361000034771</v>
      </c>
      <c r="H5" s="22">
        <f>('Table 4'!H5-'Table 4'!G5)/'Table 4'!G5*100</f>
        <v>0.51245528295554077</v>
      </c>
      <c r="I5" s="22">
        <f>('Table 4'!I5-'Table 4'!H5)/'Table 4'!H5*100</f>
        <v>3.7765814485718709</v>
      </c>
      <c r="J5" s="69">
        <f>('Table 4'!J5-'Table 4'!I5)/'Table 4'!I5*100</f>
        <v>4.6970648249882281</v>
      </c>
      <c r="K5" s="99">
        <f>('Table 4'!K5-'Table 4'!J5)/'Table 4'!J5*100</f>
        <v>-1.9302125107754582</v>
      </c>
      <c r="L5" s="22">
        <f>('Table 4'!L5-'Table 4'!K5)/'Table 4'!K5*100</f>
        <v>-3.41970496063594</v>
      </c>
      <c r="M5" s="22">
        <f>('Table 4'!M5-'Table 4'!L5)/'Table 4'!L5*100</f>
        <v>3.5851087403843107</v>
      </c>
      <c r="N5" s="100">
        <f>('Table 4'!N5-'Table 4'!M5)/'Table 4'!M5*100</f>
        <v>-5.1510474764298699</v>
      </c>
      <c r="O5" s="95">
        <f>('Table 4'!O5-'Table 4'!N5)/'Table 4'!N5*100</f>
        <v>2.056482794174507</v>
      </c>
      <c r="P5" s="22">
        <f>('Table 4'!P5-'Table 4'!O5)/'Table 4'!O5*100</f>
        <v>-0.51066718233265196</v>
      </c>
      <c r="Q5" s="22">
        <f>('Table 4'!Q5-'Table 4'!P5)/'Table 4'!P5*100</f>
        <v>4.5854819516065053</v>
      </c>
      <c r="R5" s="69">
        <f>('Table 4'!R5-'Table 4'!Q5)/'Table 4'!Q5*100</f>
        <v>14.269134491390428</v>
      </c>
      <c r="S5" s="99">
        <f>('Table 4'!S5-'Table 4'!R5)/'Table 4'!R5*100</f>
        <v>-4.7384178278158</v>
      </c>
      <c r="T5" s="22">
        <f>('Table 4'!T5-'Table 4'!S5)/'Table 4'!S5*100</f>
        <v>-0.98046730730368004</v>
      </c>
      <c r="U5" s="22">
        <f>('Table 4'!U5-'Table 4'!T5)/'Table 4'!T5*100</f>
        <v>-6.2605562436662545</v>
      </c>
      <c r="V5" s="100">
        <f>('Table 4'!V5-'Table 4'!U5)/'Table 4'!U5*100</f>
        <v>-7.9579579579579578</v>
      </c>
      <c r="W5" s="95">
        <f>('Table 4'!W5-'Table 4'!V5)/'Table 4'!V5*100</f>
        <v>5.9290375203915167</v>
      </c>
      <c r="X5" s="22">
        <f>('Table 4'!X5-'Table 4'!W5)/'Table 4'!W5*100</f>
        <v>4.2481269587045407</v>
      </c>
      <c r="Y5" s="22">
        <f>('Table 4'!Y5-'Table 4'!X5)/'Table 4'!X5*100</f>
        <v>2.0910581596324587</v>
      </c>
      <c r="Z5" s="69">
        <f>('Table 4'!Z5-'Table 4'!Y5)/'Table 4'!Y5*100</f>
        <v>-0.49487400247437002</v>
      </c>
      <c r="AA5" s="99">
        <f>('Table 4'!AA5-'Table 4'!Z5)/'Table 4'!Z5*100</f>
        <v>0.65947808889502879</v>
      </c>
      <c r="AB5" s="22">
        <f>('Table 4'!AB5-'Table 4'!AA5)/'Table 4'!AA5*100</f>
        <v>1.8787922565732447</v>
      </c>
      <c r="AC5" s="22">
        <f>('Table 4'!AC5-'Table 4'!AB5)/'Table 4'!AB5*100</f>
        <v>1.5250884494579591</v>
      </c>
      <c r="AD5" s="100">
        <f>('Table 4'!AD5-'Table 4'!AC5)/'Table 4'!AC5*100</f>
        <v>2.1628303257165205</v>
      </c>
      <c r="AE5" s="95">
        <f>('Table 4'!AE5-'Table 4'!AD5)/'Table 4'!AD5*100</f>
        <v>-1.1484117055964562</v>
      </c>
      <c r="AF5" s="22">
        <f>('Table 4'!AF5-'Table 4'!AE5)/'Table 4'!AE5*100</f>
        <v>0.24064892226624898</v>
      </c>
      <c r="AG5" s="22">
        <f>('Table 4'!AG5-'Table 4'!AF5)/'Table 4'!AF5*100</f>
        <v>-0.37045468656222186</v>
      </c>
      <c r="AH5" s="69">
        <f>('Table 4'!AH5-'Table 4'!AG5)/'Table 4'!AG5*100</f>
        <v>3.8055670959700874</v>
      </c>
      <c r="AI5" s="99">
        <f>('Table 4'!AI5-'Table 4'!AH5)/'Table 4'!AH5*100</f>
        <v>1.4414738920462125</v>
      </c>
      <c r="AJ5" s="22">
        <f>('Table 4'!AJ5-'Table 4'!AI5)/'Table 4'!AI5*100</f>
        <v>1.7885676335014498</v>
      </c>
      <c r="AK5" s="22">
        <f>('Table 4'!AK5-'Table 4'!AJ5)/'Table 4'!AJ5*100</f>
        <v>-2.4431998036137652</v>
      </c>
      <c r="AL5" s="100">
        <f>('Table 4'!AL5-'Table 4'!AK5)/'Table 4'!AK5*100</f>
        <v>3.4532993411250539</v>
      </c>
      <c r="AM5" s="95">
        <f>('Table 4'!AM5-'Table 4'!AL5)/'Table 4'!AL5*100</f>
        <v>-0.1894642514241823</v>
      </c>
      <c r="AN5" s="22">
        <f>('Table 4'!AN5-'Table 4'!AM5)/'Table 4'!AM5*100</f>
        <v>1.0190208678030448</v>
      </c>
      <c r="AO5" s="22">
        <f>('Table 4'!AO5-'Table 4'!AN5)/'Table 4'!AN5*100</f>
        <v>1.6943557448753515</v>
      </c>
      <c r="AP5" s="69">
        <f>('Table 4'!AP5-'Table 4'!AO5)/'Table 4'!AO5*100</f>
        <v>-2.902766679984019</v>
      </c>
      <c r="AQ5" s="99">
        <f>('Table 4'!AQ5-'Table 4'!AP5)/'Table 4'!AP5*100</f>
        <v>3.3572925640662969</v>
      </c>
      <c r="AR5" s="22">
        <f>('Table 4'!AR5-'Table 4'!AQ5)/'Table 4'!AQ5*100</f>
        <v>-0.74021547112537633</v>
      </c>
      <c r="AS5" s="22">
        <f>('Table 4'!AS5-'Table 4'!AR5)/'Table 4'!AR5*100</f>
        <v>1.5353378369909885</v>
      </c>
      <c r="AT5" s="100">
        <f>('Table 4'!AT5-'Table 4'!AS5)/'Table 4'!AS5*100</f>
        <v>1.7015997629980744</v>
      </c>
      <c r="AU5" s="95">
        <f>('Table 4'!AU5-'Table 4'!AT5)/'Table 4'!AT5*100</f>
        <v>1.9419714651567839E-2</v>
      </c>
      <c r="AV5" s="22">
        <f>('Table 4'!AV5-'Table 4'!AU5)/'Table 4'!AU5*100</f>
        <v>0.72385066711970536</v>
      </c>
      <c r="AW5" s="22">
        <f>('Table 4'!AW5-'Table 4'!AV5)/'Table 4'!AV5*100</f>
        <v>-0.25902678216450009</v>
      </c>
      <c r="AX5" s="69">
        <f>('Table 4'!AX5-'Table 4'!AW5)/'Table 4'!AW5*100</f>
        <v>0.16306711117553269</v>
      </c>
      <c r="AY5" s="79">
        <f>('Table 4'!AY5-'Table 4'!AX5)/'Table 4'!AX5*100</f>
        <v>2.3961988833013761</v>
      </c>
      <c r="AZ5" s="23">
        <f>('Table 4'!AZ5-'Table 4'!AY5)/'Table 4'!AY5*100</f>
        <v>0.89270992815922745</v>
      </c>
      <c r="BA5" s="23">
        <f>('Table 4'!BA5-'Table 4'!AZ5)/'Table 4'!AZ5*100</f>
        <v>0.25271980202642758</v>
      </c>
      <c r="BB5" s="80">
        <f>('Table 4'!BB5-'Table 4'!BA5)/'Table 4'!BA5*100</f>
        <v>-1.4426351669975375</v>
      </c>
      <c r="BC5" s="73">
        <f>('Table 4'!BC5-'Table 4'!BB5)/'Table 4'!BB5*100</f>
        <v>1.6941243184811952</v>
      </c>
      <c r="BD5" s="23">
        <f>('Table 4'!BD5-'Table 4'!BC5)/'Table 4'!BC5*100</f>
        <v>1.2395518096643219</v>
      </c>
      <c r="BE5" s="23">
        <f>('Table 4'!BE5-'Table 4'!BD5)/'Table 4'!BD5*100</f>
        <v>1.3907615337391634</v>
      </c>
      <c r="BF5" s="84">
        <f>('Table 4'!BF5-'Table 4'!BE5)/'Table 4'!BE5*100</f>
        <v>1.9641573815761926</v>
      </c>
      <c r="BG5" s="79">
        <f>('Table 4'!BG5-'Table 4'!BF5)/'Table 4'!BF5*100</f>
        <v>-0.97065287366528297</v>
      </c>
      <c r="BH5" s="23">
        <f>('Table 4'!BH5-'Table 4'!BG5)/'Table 4'!BG5*100</f>
        <v>1.0031439315396298</v>
      </c>
      <c r="BI5" s="23">
        <f>('Table 4'!BI5-'Table 4'!BH5)/'Table 4'!BH5*100</f>
        <v>0.64085136132364939</v>
      </c>
      <c r="BJ5" s="80">
        <f>('Table 4'!BJ5-'Table 4'!BI5)/'Table 4'!BI5*100</f>
        <v>1.8810920478101707</v>
      </c>
      <c r="BK5" s="79">
        <f>('Table 4'!BK5-'Table 4'!BJ5)/'Table 4'!BJ5*100</f>
        <v>-2.791727093660036</v>
      </c>
      <c r="BL5" s="23">
        <f>('Table 4'!BL5-'Table 4'!BK5)/'Table 4'!BK5*100</f>
        <v>2.5117319928522521</v>
      </c>
      <c r="BM5" s="80">
        <f>('Table 4'!BM5-'Table 4'!BL5)/'Table 4'!BL5*100</f>
        <v>-4.1813965864598776E-2</v>
      </c>
    </row>
    <row r="6" spans="1:65">
      <c r="A6" s="21" t="s">
        <v>41</v>
      </c>
      <c r="B6" s="92" t="s">
        <v>42</v>
      </c>
      <c r="C6" s="99"/>
      <c r="D6" s="22">
        <f>('Table 4'!D6-'Table 4'!C6)/'Table 4'!C6*100</f>
        <v>-6.7271976888155187</v>
      </c>
      <c r="E6" s="22">
        <f>('Table 4'!E6-'Table 4'!D6)/'Table 4'!D6*100</f>
        <v>-14.823008849557523</v>
      </c>
      <c r="F6" s="100">
        <f>('Table 4'!F6-'Table 4'!E6)/'Table 4'!E6*100</f>
        <v>-0.88311688311688319</v>
      </c>
      <c r="G6" s="95">
        <f>('Table 4'!G6-'Table 4'!F6)/'Table 4'!F6*100</f>
        <v>7.8092243186582806</v>
      </c>
      <c r="H6" s="22">
        <f>('Table 4'!H6-'Table 4'!G6)/'Table 4'!G6*100</f>
        <v>11.473018959649977</v>
      </c>
      <c r="I6" s="22">
        <f>('Table 4'!I6-'Table 4'!H6)/'Table 4'!H6*100</f>
        <v>2.7911033580462279</v>
      </c>
      <c r="J6" s="69">
        <f>('Table 4'!J6-'Table 4'!I6)/'Table 4'!I6*100</f>
        <v>-4.9215103945693679</v>
      </c>
      <c r="K6" s="99">
        <f>('Table 4'!K6-'Table 4'!J6)/'Table 4'!J6*100</f>
        <v>9.1923248549754568</v>
      </c>
      <c r="L6" s="22">
        <f>('Table 4'!L6-'Table 4'!K6)/'Table 4'!K6*100</f>
        <v>-8.7862689006947292</v>
      </c>
      <c r="M6" s="22">
        <f>('Table 4'!M6-'Table 4'!L6)/'Table 4'!L6*100</f>
        <v>-1.6577060931899641</v>
      </c>
      <c r="N6" s="100">
        <f>('Table 4'!N6-'Table 4'!M6)/'Table 4'!M6*100</f>
        <v>3.3257403189066057</v>
      </c>
      <c r="O6" s="95">
        <f>('Table 4'!O6-'Table 4'!N6)/'Table 4'!N6*100</f>
        <v>4.3209876543209873</v>
      </c>
      <c r="P6" s="22">
        <f>('Table 4'!P6-'Table 4'!O6)/'Table 4'!O6*100</f>
        <v>2.0710059171597637</v>
      </c>
      <c r="Q6" s="22">
        <f>('Table 4'!Q6-'Table 4'!P6)/'Table 4'!P6*100</f>
        <v>13.664596273291925</v>
      </c>
      <c r="R6" s="69">
        <f>('Table 4'!R6-'Table 4'!Q6)/'Table 4'!Q6*100</f>
        <v>-2.4772313296903459</v>
      </c>
      <c r="S6" s="99">
        <f>('Table 4'!S6-'Table 4'!R6)/'Table 4'!R6*100</f>
        <v>-1.1580127007844603</v>
      </c>
      <c r="T6" s="22">
        <f>('Table 4'!T6-'Table 4'!S6)/'Table 4'!S6*100</f>
        <v>6.5003779289493577</v>
      </c>
      <c r="U6" s="22">
        <f>('Table 4'!U6-'Table 4'!T6)/'Table 4'!T6*100</f>
        <v>-8.0553584102200144</v>
      </c>
      <c r="V6" s="100">
        <f>('Table 4'!V6-'Table 4'!U6)/'Table 4'!U6*100</f>
        <v>-3.9752991123118488</v>
      </c>
      <c r="W6" s="95">
        <f>('Table 4'!W6-'Table 4'!V6)/'Table 4'!V6*100</f>
        <v>-12.017684887459808</v>
      </c>
      <c r="X6" s="22">
        <f>('Table 4'!X6-'Table 4'!W6)/'Table 4'!W6*100</f>
        <v>-14.07035175879397</v>
      </c>
      <c r="Y6" s="22">
        <f>('Table 4'!Y6-'Table 4'!X6)/'Table 4'!X6*100</f>
        <v>61.190855927698031</v>
      </c>
      <c r="Z6" s="69">
        <f>('Table 4'!Z6-'Table 4'!Y6)/'Table 4'!Y6*100</f>
        <v>5.0791556728232194</v>
      </c>
      <c r="AA6" s="99">
        <f>('Table 4'!AA6-'Table 4'!Z6)/'Table 4'!Z6*100</f>
        <v>-7.9096045197740121</v>
      </c>
      <c r="AB6" s="22">
        <f>('Table 4'!AB6-'Table 4'!AA6)/'Table 4'!AA6*100</f>
        <v>2.3517382413087935</v>
      </c>
      <c r="AC6" s="22">
        <f>('Table 4'!AC6-'Table 4'!AB6)/'Table 4'!AB6*100</f>
        <v>-2.0646020646020649</v>
      </c>
      <c r="AD6" s="100">
        <f>('Table 4'!AD6-'Table 4'!AC6)/'Table 4'!AC6*100</f>
        <v>-0.40802448146888814</v>
      </c>
      <c r="AE6" s="95">
        <f>('Table 4'!AE6-'Table 4'!AD6)/'Table 4'!AD6*100</f>
        <v>7.6135199726869232</v>
      </c>
      <c r="AF6" s="22">
        <f>('Table 4'!AF6-'Table 4'!AE6)/'Table 4'!AE6*100</f>
        <v>-9.9619289340101513</v>
      </c>
      <c r="AG6" s="22">
        <f>('Table 4'!AG6-'Table 4'!AF6)/'Table 4'!AF6*100</f>
        <v>16.983791402396054</v>
      </c>
      <c r="AH6" s="69">
        <f>('Table 4'!AH6-'Table 4'!AG6)/'Table 4'!AG6*100</f>
        <v>8.8855421686746983</v>
      </c>
      <c r="AI6" s="99">
        <f>('Table 4'!AI6-'Table 4'!AH6)/'Table 4'!AH6*100</f>
        <v>5.394190871369295</v>
      </c>
      <c r="AJ6" s="22">
        <f>('Table 4'!AJ6-'Table 4'!AI6)/'Table 4'!AI6*100</f>
        <v>1.3910761154855642</v>
      </c>
      <c r="AK6" s="22">
        <f>('Table 4'!AK6-'Table 4'!AJ6)/'Table 4'!AJ6*100</f>
        <v>-5.3585296401760285</v>
      </c>
      <c r="AL6" s="100">
        <f>('Table 4'!AL6-'Table 4'!AK6)/'Table 4'!AK6*100</f>
        <v>5.1148796498905904</v>
      </c>
      <c r="AM6" s="95">
        <f>('Table 4'!AM6-'Table 4'!AL6)/'Table 4'!AL6*100</f>
        <v>5.8808222742648972</v>
      </c>
      <c r="AN6" s="22">
        <f>('Table 4'!AN6-'Table 4'!AM6)/'Table 4'!AM6*100</f>
        <v>6.6601130498894072</v>
      </c>
      <c r="AO6" s="22">
        <f>('Table 4'!AO6-'Table 4'!AN6)/'Table 4'!AN6*100</f>
        <v>-16.451612903225808</v>
      </c>
      <c r="AP6" s="69">
        <f>('Table 4'!AP6-'Table 4'!AO6)/'Table 4'!AO6*100</f>
        <v>-23.552123552123554</v>
      </c>
      <c r="AQ6" s="99">
        <f>('Table 4'!AQ6-'Table 4'!AP6)/'Table 4'!AP6*100</f>
        <v>33.152958152958149</v>
      </c>
      <c r="AR6" s="22">
        <f>('Table 4'!AR6-'Table 4'!AQ6)/'Table 4'!AQ6*100</f>
        <v>6.8545109726361426</v>
      </c>
      <c r="AS6" s="22">
        <f>('Table 4'!AS6-'Table 4'!AR6)/'Table 4'!AR6*100</f>
        <v>0.91277890466531442</v>
      </c>
      <c r="AT6" s="100">
        <f>('Table 4'!AT6-'Table 4'!AS6)/'Table 4'!AS6*100</f>
        <v>-3.4924623115577891</v>
      </c>
      <c r="AU6" s="95">
        <f>('Table 4'!AU6-'Table 4'!AT6)/'Table 4'!AT6*100</f>
        <v>6.8992449882843001</v>
      </c>
      <c r="AV6" s="22">
        <f>('Table 4'!AV6-'Table 4'!AU6)/'Table 4'!AU6*100</f>
        <v>-4.8709206039941548E-2</v>
      </c>
      <c r="AW6" s="22">
        <f>('Table 4'!AW6-'Table 4'!AV6)/'Table 4'!AV6*100</f>
        <v>8.2115009746588701</v>
      </c>
      <c r="AX6" s="69">
        <f>('Table 4'!AX6-'Table 4'!AW6)/'Table 4'!AW6*100</f>
        <v>-6.485025895068679</v>
      </c>
      <c r="AY6" s="79">
        <f>('Table 4'!AY6-'Table 4'!AX6)/'Table 4'!AX6*100</f>
        <v>-3.3710570671803519</v>
      </c>
      <c r="AZ6" s="23">
        <f>('Table 4'!AZ6-'Table 4'!AY6)/'Table 4'!AY6*100</f>
        <v>5.6316969847994018</v>
      </c>
      <c r="BA6" s="23">
        <f>('Table 4'!BA6-'Table 4'!AZ6)/'Table 4'!AZ6*100</f>
        <v>2.6421325784383107</v>
      </c>
      <c r="BB6" s="80">
        <f>('Table 4'!BB6-'Table 4'!BA6)/'Table 4'!BA6*100</f>
        <v>-0.29878188922086879</v>
      </c>
      <c r="BC6" s="73">
        <f>('Table 4'!BC6-'Table 4'!BB6)/'Table 4'!BB6*100</f>
        <v>-0.87597971415398801</v>
      </c>
      <c r="BD6" s="23">
        <f>('Table 4'!BD6-'Table 4'!BC6)/'Table 4'!BC6*100</f>
        <v>-3.5116279069767442</v>
      </c>
      <c r="BE6" s="23">
        <f>('Table 4'!BE6-'Table 4'!BD6)/'Table 4'!BD6*100</f>
        <v>-1.7112557242709086</v>
      </c>
      <c r="BF6" s="84">
        <f>('Table 4'!BF6-'Table 4'!BE6)/'Table 4'!BE6*100</f>
        <v>22.53555664541442</v>
      </c>
      <c r="BG6" s="79">
        <f>('Table 4'!BG6-'Table 4'!BF6)/'Table 4'!BF6*100</f>
        <v>-14.948969381628977</v>
      </c>
      <c r="BH6" s="23">
        <f>('Table 4'!BH6-'Table 4'!BG6)/'Table 4'!BG6*100</f>
        <v>1.4352941176470588</v>
      </c>
      <c r="BI6" s="23">
        <f>('Table 4'!BI6-'Table 4'!BH6)/'Table 4'!BH6*100</f>
        <v>0.44073300858269543</v>
      </c>
      <c r="BJ6" s="80">
        <f>('Table 4'!BJ6-'Table 4'!BI6)/'Table 4'!BI6*100</f>
        <v>12.979214780600461</v>
      </c>
      <c r="BK6" s="79">
        <f>('Table 4'!BK6-'Table 4'!BJ6)/'Table 4'!BJ6*100</f>
        <v>-8.9738348323793939</v>
      </c>
      <c r="BL6" s="23">
        <f>('Table 4'!BL6-'Table 4'!BK6)/'Table 4'!BK6*100</f>
        <v>-0.49404895576016172</v>
      </c>
      <c r="BM6" s="80">
        <f>('Table 4'!BM6-'Table 4'!BL6)/'Table 4'!BL6*100</f>
        <v>2.2342586323628977</v>
      </c>
    </row>
    <row r="7" spans="1:65">
      <c r="A7" s="21" t="s">
        <v>43</v>
      </c>
      <c r="B7" s="92" t="s">
        <v>44</v>
      </c>
      <c r="C7" s="99"/>
      <c r="D7" s="22">
        <f>('Table 4'!D7-'Table 4'!C7)/'Table 4'!C7*100</f>
        <v>-3.2631335339041891</v>
      </c>
      <c r="E7" s="22">
        <f>('Table 4'!E7-'Table 4'!D7)/'Table 4'!D7*100</f>
        <v>-1.9138755980861244</v>
      </c>
      <c r="F7" s="100">
        <f>('Table 4'!F7-'Table 4'!E7)/'Table 4'!E7*100</f>
        <v>3.1121951219512196</v>
      </c>
      <c r="G7" s="95">
        <f>('Table 4'!G7-'Table 4'!F7)/'Table 4'!F7*100</f>
        <v>2.2802535717664867</v>
      </c>
      <c r="H7" s="22">
        <f>('Table 4'!H7-'Table 4'!G7)/'Table 4'!G7*100</f>
        <v>5.2636447733580018</v>
      </c>
      <c r="I7" s="22">
        <f>('Table 4'!I7-'Table 4'!H7)/'Table 4'!H7*100</f>
        <v>4.2929958695843222</v>
      </c>
      <c r="J7" s="69">
        <f>('Table 4'!J7-'Table 4'!I7)/'Table 4'!I7*100</f>
        <v>3.3831893827680641</v>
      </c>
      <c r="K7" s="99">
        <f>('Table 4'!K7-'Table 4'!J7)/'Table 4'!J7*100</f>
        <v>0.1222593528404923</v>
      </c>
      <c r="L7" s="22">
        <f>('Table 4'!L7-'Table 4'!K7)/'Table 4'!K7*100</f>
        <v>-2.4218495604037775</v>
      </c>
      <c r="M7" s="22">
        <f>('Table 4'!M7-'Table 4'!L7)/'Table 4'!L7*100</f>
        <v>-3.0075501605973387</v>
      </c>
      <c r="N7" s="100">
        <f>('Table 4'!N7-'Table 4'!M7)/'Table 4'!M7*100</f>
        <v>1.0966798554963015</v>
      </c>
      <c r="O7" s="95">
        <f>('Table 4'!O7-'Table 4'!N7)/'Table 4'!N7*100</f>
        <v>8.8058876079465698</v>
      </c>
      <c r="P7" s="22">
        <f>('Table 4'!P7-'Table 4'!O7)/'Table 4'!O7*100</f>
        <v>-5.352465105368104</v>
      </c>
      <c r="Q7" s="22">
        <f>('Table 4'!Q7-'Table 4'!P7)/'Table 4'!P7*100</f>
        <v>5.8782220753469927</v>
      </c>
      <c r="R7" s="69">
        <f>('Table 4'!R7-'Table 4'!Q7)/'Table 4'!Q7*100</f>
        <v>8.9735086418789745E-2</v>
      </c>
      <c r="S7" s="99">
        <f>('Table 4'!S7-'Table 4'!R7)/'Table 4'!R7*100</f>
        <v>1.9762999922039448</v>
      </c>
      <c r="T7" s="22">
        <f>('Table 4'!T7-'Table 4'!S7)/'Table 4'!S7*100</f>
        <v>-1.5595734108023394</v>
      </c>
      <c r="U7" s="22">
        <f>('Table 4'!U7-'Table 4'!T7)/'Table 4'!T7*100</f>
        <v>-2.4851473614724497</v>
      </c>
      <c r="V7" s="100">
        <f>('Table 4'!V7-'Table 4'!U7)/'Table 4'!U7*100</f>
        <v>-3.7231712658782308</v>
      </c>
      <c r="W7" s="95">
        <f>('Table 4'!W7-'Table 4'!V7)/'Table 4'!V7*100</f>
        <v>-9.7857556456282566</v>
      </c>
      <c r="X7" s="22">
        <f>('Table 4'!X7-'Table 4'!W7)/'Table 4'!W7*100</f>
        <v>-0.47680176049880796</v>
      </c>
      <c r="Y7" s="22">
        <f>('Table 4'!Y7-'Table 4'!X7)/'Table 4'!X7*100</f>
        <v>7.4580799705177805</v>
      </c>
      <c r="Z7" s="69">
        <f>('Table 4'!Z7-'Table 4'!Y7)/'Table 4'!Y7*100</f>
        <v>6.8932996098941146</v>
      </c>
      <c r="AA7" s="99">
        <f>('Table 4'!AA7-'Table 4'!Z7)/'Table 4'!Z7*100</f>
        <v>0.17244836575095249</v>
      </c>
      <c r="AB7" s="22">
        <f>('Table 4'!AB7-'Table 4'!AA7)/'Table 4'!AA7*100</f>
        <v>8.9278565137320847</v>
      </c>
      <c r="AC7" s="22">
        <f>('Table 4'!AC7-'Table 4'!AB7)/'Table 4'!AB7*100</f>
        <v>1.312114084092914</v>
      </c>
      <c r="AD7" s="100">
        <f>('Table 4'!AD7-'Table 4'!AC7)/'Table 4'!AC7*100</f>
        <v>-0.11246145474333394</v>
      </c>
      <c r="AE7" s="95">
        <f>('Table 4'!AE7-'Table 4'!AD7)/'Table 4'!AD7*100</f>
        <v>5.4369143604271084</v>
      </c>
      <c r="AF7" s="22">
        <f>('Table 4'!AF7-'Table 4'!AE7)/'Table 4'!AE7*100</f>
        <v>-0.28245668423409459</v>
      </c>
      <c r="AG7" s="22">
        <f>('Table 4'!AG7-'Table 4'!AF7)/'Table 4'!AF7*100</f>
        <v>0.56996787453798059</v>
      </c>
      <c r="AH7" s="69">
        <f>('Table 4'!AH7-'Table 4'!AG7)/'Table 4'!AG7*100</f>
        <v>3.1634265301916606</v>
      </c>
      <c r="AI7" s="99">
        <f>('Table 4'!AI7-'Table 4'!AH7)/'Table 4'!AH7*100</f>
        <v>0.67587814216747122</v>
      </c>
      <c r="AJ7" s="22">
        <f>('Table 4'!AJ7-'Table 4'!AI7)/'Table 4'!AI7*100</f>
        <v>0.17527614260202395</v>
      </c>
      <c r="AK7" s="22">
        <f>('Table 4'!AK7-'Table 4'!AJ7)/'Table 4'!AJ7*100</f>
        <v>4.7802977782179523</v>
      </c>
      <c r="AL7" s="100">
        <f>('Table 4'!AL7-'Table 4'!AK7)/'Table 4'!AK7*100</f>
        <v>2.0983647878004978</v>
      </c>
      <c r="AM7" s="95">
        <f>('Table 4'!AM7-'Table 4'!AL7)/'Table 4'!AL7*100</f>
        <v>-2.4502391606233607</v>
      </c>
      <c r="AN7" s="22">
        <f>('Table 4'!AN7-'Table 4'!AM7)/'Table 4'!AM7*100</f>
        <v>1.2558919363512702</v>
      </c>
      <c r="AO7" s="22">
        <f>('Table 4'!AO7-'Table 4'!AN7)/'Table 4'!AN7*100</f>
        <v>-17.814296425893527</v>
      </c>
      <c r="AP7" s="69">
        <f>('Table 4'!AP7-'Table 4'!AO7)/'Table 4'!AO7*100</f>
        <v>-11.248384398996427</v>
      </c>
      <c r="AQ7" s="99">
        <f>('Table 4'!AQ7-'Table 4'!AP7)/'Table 4'!AP7*100</f>
        <v>28.598963464256649</v>
      </c>
      <c r="AR7" s="22">
        <f>('Table 4'!AR7-'Table 4'!AQ7)/'Table 4'!AQ7*100</f>
        <v>3.557154276578737</v>
      </c>
      <c r="AS7" s="22">
        <f>('Table 4'!AS7-'Table 4'!AR7)/'Table 4'!AR7*100</f>
        <v>1.2382606458252927</v>
      </c>
      <c r="AT7" s="100">
        <f>('Table 4'!AT7-'Table 4'!AS7)/'Table 4'!AS7*100</f>
        <v>-3.8059535533881883</v>
      </c>
      <c r="AU7" s="95">
        <f>('Table 4'!AU7-'Table 4'!AT7)/'Table 4'!AT7*100</f>
        <v>6.0933320122857424</v>
      </c>
      <c r="AV7" s="22">
        <f>('Table 4'!AV7-'Table 4'!AU7)/'Table 4'!AU7*100</f>
        <v>1.8584236085169965</v>
      </c>
      <c r="AW7" s="22">
        <f>('Table 4'!AW7-'Table 4'!AV7)/'Table 4'!AV7*100</f>
        <v>1.2744109287613459</v>
      </c>
      <c r="AX7" s="69">
        <f>('Table 4'!AX7-'Table 4'!AW7)/'Table 4'!AW7*100</f>
        <v>-0.62466051059206951</v>
      </c>
      <c r="AY7" s="79">
        <f>('Table 4'!AY7-'Table 4'!AX7)/'Table 4'!AX7*100</f>
        <v>-4.4001093194861989</v>
      </c>
      <c r="AZ7" s="23">
        <f>('Table 4'!AZ7-'Table 4'!AY7)/'Table 4'!AY7*100</f>
        <v>1.3880947843211995</v>
      </c>
      <c r="BA7" s="23">
        <f>('Table 4'!BA7-'Table 4'!AZ7)/'Table 4'!AZ7*100</f>
        <v>2.1617218584542122</v>
      </c>
      <c r="BB7" s="80">
        <f>('Table 4'!BB7-'Table 4'!BA7)/'Table 4'!BA7*100</f>
        <v>0.37106320341010152</v>
      </c>
      <c r="BC7" s="73">
        <f>('Table 4'!BC7-'Table 4'!BB7)/'Table 4'!BB7*100</f>
        <v>-3.4311029636419188</v>
      </c>
      <c r="BD7" s="23">
        <f>('Table 4'!BD7-'Table 4'!BC7)/'Table 4'!BC7*100</f>
        <v>-2.4867909007498339</v>
      </c>
      <c r="BE7" s="23">
        <f>('Table 4'!BE7-'Table 4'!BD7)/'Table 4'!BD7*100</f>
        <v>0.97985140001946713</v>
      </c>
      <c r="BF7" s="84">
        <f>('Table 4'!BF7-'Table 4'!BE7)/'Table 4'!BE7*100</f>
        <v>5.0637791986633678</v>
      </c>
      <c r="BG7" s="79">
        <f>('Table 4'!BG7-'Table 4'!BF7)/'Table 4'!BF7*100</f>
        <v>-1.7370561790880454</v>
      </c>
      <c r="BH7" s="23">
        <f>('Table 4'!BH7-'Table 4'!BG7)/'Table 4'!BG7*100</f>
        <v>-0.13693940431359122</v>
      </c>
      <c r="BI7" s="23">
        <f>('Table 4'!BI7-'Table 4'!BH7)/'Table 4'!BH7*100</f>
        <v>1.4896998784554492</v>
      </c>
      <c r="BJ7" s="80">
        <f>('Table 4'!BJ7-'Table 4'!BI7)/'Table 4'!BI7*100</f>
        <v>-0.33778596652848153</v>
      </c>
      <c r="BK7" s="79">
        <f>('Table 4'!BK7-'Table 4'!BJ7)/'Table 4'!BJ7*100</f>
        <v>0.15405946695424433</v>
      </c>
      <c r="BL7" s="23">
        <f>('Table 4'!BL7-'Table 4'!BK7)/'Table 4'!BK7*100</f>
        <v>0.61221350561452081</v>
      </c>
      <c r="BM7" s="80">
        <f>('Table 4'!BM7-'Table 4'!BL7)/'Table 4'!BL7*100</f>
        <v>-0.83476027397260277</v>
      </c>
    </row>
    <row r="8" spans="1:65">
      <c r="A8" s="21" t="s">
        <v>45</v>
      </c>
      <c r="B8" s="92" t="s">
        <v>46</v>
      </c>
      <c r="C8" s="99"/>
      <c r="D8" s="22">
        <f>('Table 4'!D8-'Table 4'!C8)/'Table 4'!C8*100</f>
        <v>5.6838365896980463</v>
      </c>
      <c r="E8" s="22">
        <f>('Table 4'!E8-'Table 4'!D8)/'Table 4'!D8*100</f>
        <v>1.2324929971988796</v>
      </c>
      <c r="F8" s="100">
        <f>('Table 4'!F8-'Table 4'!E8)/'Table 4'!E8*100</f>
        <v>5.9767570558937466</v>
      </c>
      <c r="G8" s="95">
        <f>('Table 4'!G8-'Table 4'!F8)/'Table 4'!F8*100</f>
        <v>5.926892950391645</v>
      </c>
      <c r="H8" s="22">
        <f>('Table 4'!H8-'Table 4'!G8)/'Table 4'!G8*100</f>
        <v>3.8945033275819574</v>
      </c>
      <c r="I8" s="22">
        <f>('Table 4'!I8-'Table 4'!H8)/'Table 4'!H8*100</f>
        <v>1.9454329774614472</v>
      </c>
      <c r="J8" s="69">
        <f>('Table 4'!J8-'Table 4'!I8)/'Table 4'!I8*100</f>
        <v>-7.0048871305562015</v>
      </c>
      <c r="K8" s="99">
        <f>('Table 4'!K8-'Table 4'!J8)/'Table 4'!J8*100</f>
        <v>3.7037037037037033</v>
      </c>
      <c r="L8" s="22">
        <f>('Table 4'!L8-'Table 4'!K8)/'Table 4'!K8*100</f>
        <v>-3.2094594594594592</v>
      </c>
      <c r="M8" s="22">
        <f>('Table 4'!M8-'Table 4'!L8)/'Table 4'!L8*100</f>
        <v>4.3879331837447024</v>
      </c>
      <c r="N8" s="100">
        <f>('Table 4'!N8-'Table 4'!M8)/'Table 4'!M8*100</f>
        <v>2.3883448770002391</v>
      </c>
      <c r="O8" s="95">
        <f>('Table 4'!O8-'Table 4'!N8)/'Table 4'!N8*100</f>
        <v>2.635875903895498</v>
      </c>
      <c r="P8" s="22">
        <f>('Table 4'!P8-'Table 4'!O8)/'Table 4'!O8*100</f>
        <v>-0.97727272727272729</v>
      </c>
      <c r="Q8" s="22">
        <f>('Table 4'!Q8-'Table 4'!P8)/'Table 4'!P8*100</f>
        <v>-3.511590543952261</v>
      </c>
      <c r="R8" s="69">
        <f>('Table 4'!R8-'Table 4'!Q8)/'Table 4'!Q8*100</f>
        <v>1.1655566127497621</v>
      </c>
      <c r="S8" s="99">
        <f>('Table 4'!S8-'Table 4'!R8)/'Table 4'!R8*100</f>
        <v>-2.4923583352927348</v>
      </c>
      <c r="T8" s="22">
        <f>('Table 4'!T8-'Table 4'!S8)/'Table 4'!S8*100</f>
        <v>4.9433325295394255</v>
      </c>
      <c r="U8" s="22">
        <f>('Table 4'!U8-'Table 4'!T8)/'Table 4'!T8*100</f>
        <v>4.296875</v>
      </c>
      <c r="V8" s="100">
        <f>('Table 4'!V8-'Table 4'!U8)/'Table 4'!U8*100</f>
        <v>-1.4320334875523244</v>
      </c>
      <c r="W8" s="95">
        <f>('Table 4'!W8-'Table 4'!V8)/'Table 4'!V8*100</f>
        <v>-7.621814930710773</v>
      </c>
      <c r="X8" s="22">
        <f>('Table 4'!X8-'Table 4'!W8)/'Table 4'!W8*100</f>
        <v>-3.6535204451971932</v>
      </c>
      <c r="Y8" s="22">
        <f>('Table 4'!Y8-'Table 4'!X8)/'Table 4'!X8*100</f>
        <v>0.50226017076845808</v>
      </c>
      <c r="Z8" s="69">
        <f>('Table 4'!Z8-'Table 4'!Y8)/'Table 4'!Y8*100</f>
        <v>-5.0224887556221889</v>
      </c>
      <c r="AA8" s="99">
        <f>('Table 4'!AA8-'Table 4'!Z8)/'Table 4'!Z8*100</f>
        <v>15.101289134438305</v>
      </c>
      <c r="AB8" s="22">
        <f>('Table 4'!AB8-'Table 4'!AA8)/'Table 4'!AA8*100</f>
        <v>13.462857142857143</v>
      </c>
      <c r="AC8" s="22">
        <f>('Table 4'!AC8-'Table 4'!AB8)/'Table 4'!AB8*100</f>
        <v>5.1772763900080578</v>
      </c>
      <c r="AD8" s="100">
        <f>('Table 4'!AD8-'Table 4'!AC8)/'Table 4'!AC8*100</f>
        <v>0.21068760773798123</v>
      </c>
      <c r="AE8" s="95">
        <f>('Table 4'!AE8-'Table 4'!AD8)/'Table 4'!AD8*100</f>
        <v>2.025993883792049</v>
      </c>
      <c r="AF8" s="22">
        <f>('Table 4'!AF8-'Table 4'!AE8)/'Table 4'!AE8*100</f>
        <v>-2.2855001873360812</v>
      </c>
      <c r="AG8" s="22">
        <f>('Table 4'!AG8-'Table 4'!AF8)/'Table 4'!AF8*100</f>
        <v>0.74769938650306755</v>
      </c>
      <c r="AH8" s="69">
        <f>('Table 4'!AH8-'Table 4'!AG8)/'Table 4'!AG8*100</f>
        <v>8.6013320647002853</v>
      </c>
      <c r="AI8" s="99">
        <f>('Table 4'!AI8-'Table 4'!AH8)/'Table 4'!AH8*100</f>
        <v>0.9637287541615559</v>
      </c>
      <c r="AJ8" s="22">
        <f>('Table 4'!AJ8-'Table 4'!AI8)/'Table 4'!AI8*100</f>
        <v>-4.6338077056577571</v>
      </c>
      <c r="AK8" s="22">
        <f>('Table 4'!AK8-'Table 4'!AJ8)/'Table 4'!AJ8*100</f>
        <v>10.518653321201093</v>
      </c>
      <c r="AL8" s="100">
        <f>('Table 4'!AL8-'Table 4'!AK8)/'Table 4'!AK8*100</f>
        <v>5.2198254569405567</v>
      </c>
      <c r="AM8" s="95">
        <f>('Table 4'!AM8-'Table 4'!AL8)/'Table 4'!AL8*100</f>
        <v>0.59467918622848193</v>
      </c>
      <c r="AN8" s="22">
        <f>('Table 4'!AN8-'Table 4'!AM8)/'Table 4'!AM8*100</f>
        <v>8.3851897946484133</v>
      </c>
      <c r="AO8" s="22">
        <f>('Table 4'!AO8-'Table 4'!AN8)/'Table 4'!AN8*100</f>
        <v>6.7317353236687234</v>
      </c>
      <c r="AP8" s="69">
        <f>('Table 4'!AP8-'Table 4'!AO8)/'Table 4'!AO8*100</f>
        <v>4.4647660032275418</v>
      </c>
      <c r="AQ8" s="99">
        <f>('Table 4'!AQ8-'Table 4'!AP8)/'Table 4'!AP8*100</f>
        <v>-3.6431513903192583</v>
      </c>
      <c r="AR8" s="22">
        <f>('Table 4'!AR8-'Table 4'!AQ8)/'Table 4'!AQ8*100</f>
        <v>2.9525718102872411</v>
      </c>
      <c r="AS8" s="22">
        <f>('Table 4'!AS8-'Table 4'!AR8)/'Table 4'!AR8*100</f>
        <v>-5.8266286010900599</v>
      </c>
      <c r="AT8" s="100">
        <f>('Table 4'!AT8-'Table 4'!AS8)/'Table 4'!AS8*100</f>
        <v>-3.4173901061044507</v>
      </c>
      <c r="AU8" s="95">
        <f>('Table 4'!AU8-'Table 4'!AT8)/'Table 4'!AT8*100</f>
        <v>33.428449136824085</v>
      </c>
      <c r="AV8" s="22">
        <f>('Table 4'!AV8-'Table 4'!AU8)/'Table 4'!AU8*100</f>
        <v>15.04491017964072</v>
      </c>
      <c r="AW8" s="22">
        <f>('Table 4'!AW8-'Table 4'!AV8)/'Table 4'!AV8*100</f>
        <v>21.024258760107816</v>
      </c>
      <c r="AX8" s="69">
        <f>('Table 4'!AX8-'Table 4'!AW8)/'Table 4'!AW8*100</f>
        <v>1.3823823055064894</v>
      </c>
      <c r="AY8" s="79">
        <f>('Table 4'!AY8-'Table 4'!AX8)/'Table 4'!AX8*100</f>
        <v>-5.7874403454283767</v>
      </c>
      <c r="AZ8" s="23">
        <f>('Table 4'!AZ8-'Table 4'!AY8)/'Table 4'!AY8*100</f>
        <v>-0.69952560906971128</v>
      </c>
      <c r="BA8" s="23">
        <f>('Table 4'!BA8-'Table 4'!AZ8)/'Table 4'!AZ8*100</f>
        <v>-15.489878542510121</v>
      </c>
      <c r="BB8" s="80">
        <f>('Table 4'!BB8-'Table 4'!BA8)/'Table 4'!BA8*100</f>
        <v>68.266743317045126</v>
      </c>
      <c r="BC8" s="73">
        <f>('Table 4'!BC8-'Table 4'!BB8)/'Table 4'!BB8*100</f>
        <v>-18.317959230156021</v>
      </c>
      <c r="BD8" s="23">
        <f>('Table 4'!BD8-'Table 4'!BC8)/'Table 4'!BC8*100</f>
        <v>4.7960962007668178</v>
      </c>
      <c r="BE8" s="23">
        <f>('Table 4'!BE8-'Table 4'!BD8)/'Table 4'!BD8*100</f>
        <v>-0.6053349298210603</v>
      </c>
      <c r="BF8" s="84">
        <f>('Table 4'!BF8-'Table 4'!BE8)/'Table 4'!BE8*100</f>
        <v>6.7059295944318027</v>
      </c>
      <c r="BG8" s="79">
        <f>('Table 4'!BG8-'Table 4'!BF8)/'Table 4'!BF8*100</f>
        <v>4.0203211239337682</v>
      </c>
      <c r="BH8" s="23">
        <f>('Table 4'!BH8-'Table 4'!BG8)/'Table 4'!BG8*100</f>
        <v>-2.0018088634308109</v>
      </c>
      <c r="BI8" s="23">
        <f>('Table 4'!BI8-'Table 4'!BH8)/'Table 4'!BH8*100</f>
        <v>4.4607149449332431</v>
      </c>
      <c r="BJ8" s="80">
        <f>('Table 4'!BJ8-'Table 4'!BI8)/'Table 4'!BI8*100</f>
        <v>5.5071268700671459</v>
      </c>
      <c r="BK8" s="79">
        <f>('Table 4'!BK8-'Table 4'!BJ8)/'Table 4'!BJ8*100</f>
        <v>7.1679785630547652</v>
      </c>
      <c r="BL8" s="23">
        <f>('Table 4'!BL8-'Table 4'!BK8)/'Table 4'!BK8*100</f>
        <v>4.2662916080637601</v>
      </c>
      <c r="BM8" s="80">
        <f>('Table 4'!BM8-'Table 4'!BL8)/'Table 4'!BL8*100</f>
        <v>6.8745003996802554</v>
      </c>
    </row>
    <row r="9" spans="1:65">
      <c r="A9" s="21" t="s">
        <v>47</v>
      </c>
      <c r="B9" s="92" t="s">
        <v>48</v>
      </c>
      <c r="C9" s="99"/>
      <c r="D9" s="22">
        <f>('Table 4'!D9-'Table 4'!C9)/'Table 4'!C9*100</f>
        <v>0.26258205689277897</v>
      </c>
      <c r="E9" s="22">
        <f>('Table 4'!E9-'Table 4'!D9)/'Table 4'!D9*100</f>
        <v>-1.2221737232649499</v>
      </c>
      <c r="F9" s="100">
        <f>('Table 4'!F9-'Table 4'!E9)/'Table 4'!E9*100</f>
        <v>1.8117543084401235</v>
      </c>
      <c r="G9" s="95">
        <f>('Table 4'!G9-'Table 4'!F9)/'Table 4'!F9*100</f>
        <v>4.9045138888888884</v>
      </c>
      <c r="H9" s="22">
        <f>('Table 4'!H9-'Table 4'!G9)/'Table 4'!G9*100</f>
        <v>2.2341745966073643</v>
      </c>
      <c r="I9" s="22">
        <f>('Table 4'!I9-'Table 4'!H9)/'Table 4'!H9*100</f>
        <v>3.1566167543504657</v>
      </c>
      <c r="J9" s="69">
        <f>('Table 4'!J9-'Table 4'!I9)/'Table 4'!I9*100</f>
        <v>2.5107885445272657</v>
      </c>
      <c r="K9" s="99">
        <f>('Table 4'!K9-'Table 4'!J9)/'Table 4'!J9*100</f>
        <v>0.76540375047837739</v>
      </c>
      <c r="L9" s="22">
        <f>('Table 4'!L9-'Table 4'!K9)/'Table 4'!K9*100</f>
        <v>4.4436004557538924</v>
      </c>
      <c r="M9" s="22">
        <f>('Table 4'!M9-'Table 4'!L9)/'Table 4'!L9*100</f>
        <v>2.4363636363636365</v>
      </c>
      <c r="N9" s="100">
        <f>('Table 4'!N9-'Table 4'!M9)/'Table 4'!M9*100</f>
        <v>0.85197018104366351</v>
      </c>
      <c r="O9" s="95">
        <f>('Table 4'!O9-'Table 4'!N9)/'Table 4'!N9*100</f>
        <v>2.7103132699753609</v>
      </c>
      <c r="P9" s="22">
        <f>('Table 4'!P9-'Table 4'!O9)/'Table 4'!O9*100</f>
        <v>1.1651816312542838</v>
      </c>
      <c r="Q9" s="22">
        <f>('Table 4'!Q9-'Table 4'!P9)/'Table 4'!P9*100</f>
        <v>3.0487804878048781</v>
      </c>
      <c r="R9" s="69">
        <f>('Table 4'!R9-'Table 4'!Q9)/'Table 4'!Q9*100</f>
        <v>3.1558185404339252</v>
      </c>
      <c r="S9" s="99">
        <f>('Table 4'!S9-'Table 4'!R9)/'Table 4'!R9*100</f>
        <v>1.6252390057361379</v>
      </c>
      <c r="T9" s="22">
        <f>('Table 4'!T9-'Table 4'!S9)/'Table 4'!S9*100</f>
        <v>2.8535591094386956</v>
      </c>
      <c r="U9" s="22">
        <f>('Table 4'!U9-'Table 4'!T9)/'Table 4'!T9*100</f>
        <v>2.5609756097560976</v>
      </c>
      <c r="V9" s="100">
        <f>('Table 4'!V9-'Table 4'!U9)/'Table 4'!U9*100</f>
        <v>2.3483947681331752</v>
      </c>
      <c r="W9" s="95">
        <f>('Table 4'!W9-'Table 4'!V9)/'Table 4'!V9*100</f>
        <v>1.5974440894568689</v>
      </c>
      <c r="X9" s="22">
        <f>('Table 4'!X9-'Table 4'!W9)/'Table 4'!W9*100</f>
        <v>1.2864493996569468</v>
      </c>
      <c r="Y9" s="22">
        <f>('Table 4'!Y9-'Table 4'!X9)/'Table 4'!X9*100</f>
        <v>1.3547840812870449</v>
      </c>
      <c r="Z9" s="69">
        <f>('Table 4'!Z9-'Table 4'!Y9)/'Table 4'!Y9*100</f>
        <v>0.30632135895293788</v>
      </c>
      <c r="AA9" s="99">
        <f>('Table 4'!AA9-'Table 4'!Z9)/'Table 4'!Z9*100</f>
        <v>-5.5524708495280406E-2</v>
      </c>
      <c r="AB9" s="22">
        <f>('Table 4'!AB9-'Table 4'!AA9)/'Table 4'!AA9*100</f>
        <v>1.3055555555555556</v>
      </c>
      <c r="AC9" s="22">
        <f>('Table 4'!AC9-'Table 4'!AB9)/'Table 4'!AB9*100</f>
        <v>1.3435700575815739</v>
      </c>
      <c r="AD9" s="100">
        <f>('Table 4'!AD9-'Table 4'!AC9)/'Table 4'!AC9*100</f>
        <v>0.89285714285714279</v>
      </c>
      <c r="AE9" s="95">
        <f>('Table 4'!AE9-'Table 4'!AD9)/'Table 4'!AD9*100</f>
        <v>1.2603915258782514</v>
      </c>
      <c r="AF9" s="22">
        <f>('Table 4'!AF9-'Table 4'!AE9)/'Table 4'!AE9*100</f>
        <v>2.9131355932203387</v>
      </c>
      <c r="AG9" s="22">
        <f>('Table 4'!AG9-'Table 4'!AF9)/'Table 4'!AF9*100</f>
        <v>-0.30880082346886262</v>
      </c>
      <c r="AH9" s="69">
        <f>('Table 4'!AH9-'Table 4'!AG9)/'Table 4'!AG9*100</f>
        <v>-1.9617965926690759</v>
      </c>
      <c r="AI9" s="99">
        <f>('Table 4'!AI9-'Table 4'!AH9)/'Table 4'!AH9*100</f>
        <v>4.1337546076882576</v>
      </c>
      <c r="AJ9" s="22">
        <f>('Table 4'!AJ9-'Table 4'!AI9)/'Table 4'!AI9*100</f>
        <v>-3.7926675094816691</v>
      </c>
      <c r="AK9" s="22">
        <f>('Table 4'!AK9-'Table 4'!AJ9)/'Table 4'!AJ9*100</f>
        <v>0.84099868593955318</v>
      </c>
      <c r="AL9" s="100">
        <f>('Table 4'!AL9-'Table 4'!AK9)/'Table 4'!AK9*100</f>
        <v>1.4855355746677092</v>
      </c>
      <c r="AM9" s="95">
        <f>('Table 4'!AM9-'Table 4'!AL9)/'Table 4'!AL9*100</f>
        <v>1.7976373908577297</v>
      </c>
      <c r="AN9" s="22">
        <f>('Table 4'!AN9-'Table 4'!AM9)/'Table 4'!AM9*100</f>
        <v>-0.8829465186680121</v>
      </c>
      <c r="AO9" s="22">
        <f>('Table 4'!AO9-'Table 4'!AN9)/'Table 4'!AN9*100</f>
        <v>0.12725884448969205</v>
      </c>
      <c r="AP9" s="69">
        <f>('Table 4'!AP9-'Table 4'!AO9)/'Table 4'!AO9*100</f>
        <v>1.6014234875444839</v>
      </c>
      <c r="AQ9" s="99">
        <f>('Table 4'!AQ9-'Table 4'!AP9)/'Table 4'!AP9*100</f>
        <v>2.0765574180635475</v>
      </c>
      <c r="AR9" s="22">
        <f>('Table 4'!AR9-'Table 4'!AQ9)/'Table 4'!AQ9*100</f>
        <v>-1.1274509803921569</v>
      </c>
      <c r="AS9" s="22">
        <f>('Table 4'!AS9-'Table 4'!AR9)/'Table 4'!AR9*100</f>
        <v>-1.6113039167079821</v>
      </c>
      <c r="AT9" s="100">
        <f>('Table 4'!AT9-'Table 4'!AS9)/'Table 4'!AS9*100</f>
        <v>-1.0833963214915596</v>
      </c>
      <c r="AU9" s="95">
        <f>('Table 4'!AU9-'Table 4'!AT9)/'Table 4'!AT9*100</f>
        <v>1.782985226693836</v>
      </c>
      <c r="AV9" s="22">
        <f>('Table 4'!AV9-'Table 4'!AU9)/'Table 4'!AU9*100</f>
        <v>2.4524524524524525</v>
      </c>
      <c r="AW9" s="22">
        <f>('Table 4'!AW9-'Table 4'!AV9)/'Table 4'!AV9*100</f>
        <v>3.2975085490962384</v>
      </c>
      <c r="AX9" s="69">
        <f>('Table 4'!AX9-'Table 4'!AW9)/'Table 4'!AW9*100</f>
        <v>-0.28375502482856468</v>
      </c>
      <c r="AY9" s="79">
        <f>('Table 4'!AY9-'Table 4'!AX9)/'Table 4'!AX9*100</f>
        <v>-2.0393644771164334</v>
      </c>
      <c r="AZ9" s="23">
        <f>('Table 4'!AZ9-'Table 4'!AY9)/'Table 4'!AY9*100</f>
        <v>3.3405954974582421</v>
      </c>
      <c r="BA9" s="23">
        <f>('Table 4'!BA9-'Table 4'!AZ9)/'Table 4'!AZ9*100</f>
        <v>1.2180838603888497</v>
      </c>
      <c r="BB9" s="80">
        <f>('Table 4'!BB9-'Table 4'!BA9)/'Table 4'!BA9*100</f>
        <v>0.64799814857671834</v>
      </c>
      <c r="BC9" s="73">
        <f>('Table 4'!BC9-'Table 4'!BB9)/'Table 4'!BB9*100</f>
        <v>-2.0464474591860196</v>
      </c>
      <c r="BD9" s="23">
        <f>('Table 4'!BD9-'Table 4'!BC9)/'Table 4'!BC9*100</f>
        <v>1.4084507042253522</v>
      </c>
      <c r="BE9" s="23">
        <f>('Table 4'!BE9-'Table 4'!BD9)/'Table 4'!BD9*100</f>
        <v>0.46296296296296291</v>
      </c>
      <c r="BF9" s="84">
        <f>('Table 4'!BF9-'Table 4'!BE9)/'Table 4'!BE9*100</f>
        <v>0.59907834101382496</v>
      </c>
      <c r="BG9" s="79">
        <f>('Table 4'!BG9-'Table 4'!BF9)/'Table 4'!BF9*100</f>
        <v>-2.2904260192395786E-2</v>
      </c>
      <c r="BH9" s="23">
        <f>('Table 4'!BH9-'Table 4'!BG9)/'Table 4'!BG9*100</f>
        <v>1.1225658648339061</v>
      </c>
      <c r="BI9" s="23">
        <f>('Table 4'!BI9-'Table 4'!BH9)/'Table 4'!BH9*100</f>
        <v>0.54372451291345725</v>
      </c>
      <c r="BJ9" s="80">
        <f>('Table 4'!BJ9-'Table 4'!BI9)/'Table 4'!BI9*100</f>
        <v>-6.7598017124831003E-2</v>
      </c>
      <c r="BK9" s="79">
        <f>('Table 4'!BK9-'Table 4'!BJ9)/'Table 4'!BJ9*100</f>
        <v>-0.22547914317925591</v>
      </c>
      <c r="BL9" s="23">
        <f>('Table 4'!BL9-'Table 4'!BK9)/'Table 4'!BK9*100</f>
        <v>0.2711864406779661</v>
      </c>
      <c r="BM9" s="80">
        <f>('Table 4'!BM9-'Table 4'!BL9)/'Table 4'!BL9*100</f>
        <v>0.1126887536623845</v>
      </c>
    </row>
    <row r="10" spans="1:65">
      <c r="A10" s="21" t="s">
        <v>49</v>
      </c>
      <c r="B10" s="92" t="s">
        <v>50</v>
      </c>
      <c r="C10" s="99"/>
      <c r="D10" s="22">
        <f>('Table 4'!D10-'Table 4'!C10)/'Table 4'!C10*100</f>
        <v>-7.3057271410051099</v>
      </c>
      <c r="E10" s="22">
        <f>('Table 4'!E10-'Table 4'!D10)/'Table 4'!D10*100</f>
        <v>-13.282599753187988</v>
      </c>
      <c r="F10" s="100">
        <f>('Table 4'!F10-'Table 4'!E10)/'Table 4'!E10*100</f>
        <v>-0.37474503107063234</v>
      </c>
      <c r="G10" s="95">
        <f>('Table 4'!G10-'Table 4'!F10)/'Table 4'!F10*100</f>
        <v>2.1712217884011049</v>
      </c>
      <c r="H10" s="22">
        <f>('Table 4'!H10-'Table 4'!G10)/'Table 4'!G10*100</f>
        <v>11.175319228259857</v>
      </c>
      <c r="I10" s="22">
        <f>('Table 4'!I10-'Table 4'!H10)/'Table 4'!H10*100</f>
        <v>3.1145204560697519</v>
      </c>
      <c r="J10" s="69">
        <f>('Table 4'!J10-'Table 4'!I10)/'Table 4'!I10*100</f>
        <v>-6.9474368876783616</v>
      </c>
      <c r="K10" s="99">
        <f>('Table 4'!K10-'Table 4'!J10)/'Table 4'!J10*100</f>
        <v>13.368283093053734</v>
      </c>
      <c r="L10" s="22">
        <f>('Table 4'!L10-'Table 4'!K10)/'Table 4'!K10*100</f>
        <v>-10.867052023121387</v>
      </c>
      <c r="M10" s="22">
        <f>('Table 4'!M10-'Table 4'!L10)/'Table 4'!L10*100</f>
        <v>-2.3043666234327715</v>
      </c>
      <c r="N10" s="100">
        <f>('Table 4'!N10-'Table 4'!M10)/'Table 4'!M10*100</f>
        <v>2.8189582687967429</v>
      </c>
      <c r="O10" s="95">
        <f>('Table 4'!O10-'Table 4'!N10)/'Table 4'!N10*100</f>
        <v>4.2265645175174313</v>
      </c>
      <c r="P10" s="22">
        <f>('Table 4'!P10-'Table 4'!O10)/'Table 4'!O10*100</f>
        <v>1.8500165180046251</v>
      </c>
      <c r="Q10" s="22">
        <f>('Table 4'!Q10-'Table 4'!P10)/'Table 4'!P10*100</f>
        <v>13.059519948102496</v>
      </c>
      <c r="R10" s="69">
        <f>('Table 4'!R10-'Table 4'!Q10)/'Table 4'!Q10*100</f>
        <v>-4.0451855836471218</v>
      </c>
      <c r="S10" s="99">
        <f>('Table 4'!S10-'Table 4'!R10)/'Table 4'!R10*100</f>
        <v>0.1270695518929626</v>
      </c>
      <c r="T10" s="22">
        <f>('Table 4'!T10-'Table 4'!S10)/'Table 4'!S10*100</f>
        <v>5.7593968123623611</v>
      </c>
      <c r="U10" s="22">
        <f>('Table 4'!U10-'Table 4'!T10)/'Table 4'!T10*100</f>
        <v>-8.0045175407637466</v>
      </c>
      <c r="V10" s="100">
        <f>('Table 4'!V10-'Table 4'!U10)/'Table 4'!U10*100</f>
        <v>-1.519220440420471</v>
      </c>
      <c r="W10" s="95">
        <f>('Table 4'!W10-'Table 4'!V10)/'Table 4'!V10*100</f>
        <v>-13.451499805220102</v>
      </c>
      <c r="X10" s="22">
        <f>('Table 4'!X10-'Table 4'!W10)/'Table 4'!W10*100</f>
        <v>-10.969077733267319</v>
      </c>
      <c r="Y10" s="22">
        <f>('Table 4'!Y10-'Table 4'!X10)/'Table 4'!X10*100</f>
        <v>62.087967644084927</v>
      </c>
      <c r="Z10" s="69">
        <f>('Table 4'!Z10-'Table 4'!Y10)/'Table 4'!Y10*100</f>
        <v>3.1814353887901188</v>
      </c>
      <c r="AA10" s="99">
        <f>('Table 4'!AA10-'Table 4'!Z10)/'Table 4'!Z10*100</f>
        <v>-2.5210846105014966</v>
      </c>
      <c r="AB10" s="22">
        <f>('Table 4'!AB10-'Table 4'!AA10)/'Table 4'!AA10*100</f>
        <v>0.91171271746208948</v>
      </c>
      <c r="AC10" s="22">
        <f>('Table 4'!AC10-'Table 4'!AB10)/'Table 4'!AB10*100</f>
        <v>-4.1363203343474391</v>
      </c>
      <c r="AD10" s="100">
        <f>('Table 4'!AD10-'Table 4'!AC10)/'Table 4'!AC10*100</f>
        <v>0.14745952877063634</v>
      </c>
      <c r="AE10" s="95">
        <f>('Table 4'!AE10-'Table 4'!AD10)/'Table 4'!AD10*100</f>
        <v>12.416375916263885</v>
      </c>
      <c r="AF10" s="22">
        <f>('Table 4'!AF10-'Table 4'!AE10)/'Table 4'!AE10*100</f>
        <v>-7.3661731207289289</v>
      </c>
      <c r="AG10" s="22">
        <f>('Table 4'!AG10-'Table 4'!AF10)/'Table 4'!AF10*100</f>
        <v>13.481695509175298</v>
      </c>
      <c r="AH10" s="69">
        <f>('Table 4'!AH10-'Table 4'!AG10)/'Table 4'!AG10*100</f>
        <v>2.9469920637070346</v>
      </c>
      <c r="AI10" s="99">
        <f>('Table 4'!AI10-'Table 4'!AH10)/'Table 4'!AH10*100</f>
        <v>3.3257031599442213</v>
      </c>
      <c r="AJ10" s="22">
        <f>('Table 4'!AJ10-'Table 4'!AI10)/'Table 4'!AI10*100</f>
        <v>-0.92434620967125869</v>
      </c>
      <c r="AK10" s="22">
        <f>('Table 4'!AK10-'Table 4'!AJ10)/'Table 4'!AJ10*100</f>
        <v>-7.1399198108358179</v>
      </c>
      <c r="AL10" s="100">
        <f>('Table 4'!AL10-'Table 4'!AK10)/'Table 4'!AK10*100</f>
        <v>7.3097149183504015</v>
      </c>
      <c r="AM10" s="95">
        <f>('Table 4'!AM10-'Table 4'!AL10)/'Table 4'!AL10*100</f>
        <v>-0.4848985066157695</v>
      </c>
      <c r="AN10" s="22">
        <f>('Table 4'!AN10-'Table 4'!AM10)/'Table 4'!AM10*100</f>
        <v>13.435969209237228</v>
      </c>
      <c r="AO10" s="22">
        <f>('Table 4'!AO10-'Table 4'!AN10)/'Table 4'!AN10*100</f>
        <v>-16.692942171042109</v>
      </c>
      <c r="AP10" s="69">
        <f>('Table 4'!AP10-'Table 4'!AO10)/'Table 4'!AO10*100</f>
        <v>-25.202270919612737</v>
      </c>
      <c r="AQ10" s="99">
        <f>('Table 4'!AQ10-'Table 4'!AP10)/'Table 4'!AP10*100</f>
        <v>35.560281607509538</v>
      </c>
      <c r="AR10" s="22">
        <f>('Table 4'!AR10-'Table 4'!AQ10)/'Table 4'!AQ10*100</f>
        <v>9.5104138490668113</v>
      </c>
      <c r="AS10" s="22">
        <f>('Table 4'!AS10-'Table 4'!AR10)/'Table 4'!AR10*100</f>
        <v>-1.6548930494491922</v>
      </c>
      <c r="AT10" s="100">
        <f>('Table 4'!AT10-'Table 4'!AS10)/'Table 4'!AS10*100</f>
        <v>-2.5391802290536467</v>
      </c>
      <c r="AU10" s="95">
        <f>('Table 4'!AU10-'Table 4'!AT10)/'Table 4'!AT10*100</f>
        <v>2.491946914057467</v>
      </c>
      <c r="AV10" s="22">
        <f>('Table 4'!AV10-'Table 4'!AU10)/'Table 4'!AU10*100</f>
        <v>5.8483355124207987</v>
      </c>
      <c r="AW10" s="22">
        <f>('Table 4'!AW10-'Table 4'!AV10)/'Table 4'!AV10*100</f>
        <v>4.541783457646444</v>
      </c>
      <c r="AX10" s="69">
        <f>('Table 4'!AX10-'Table 4'!AW10)/'Table 4'!AW10*100</f>
        <v>-7.0438536696205407</v>
      </c>
      <c r="AY10" s="79">
        <f>('Table 4'!AY10-'Table 4'!AX10)/'Table 4'!AX10*100</f>
        <v>0.9655340992422391</v>
      </c>
      <c r="AZ10" s="23">
        <f>('Table 4'!AZ10-'Table 4'!AY10)/'Table 4'!AY10*100</f>
        <v>-14.291248032925797</v>
      </c>
      <c r="BA10" s="23">
        <f>('Table 4'!BA10-'Table 4'!AZ10)/'Table 4'!AZ10*100</f>
        <v>16.939720919722049</v>
      </c>
      <c r="BB10" s="80">
        <f>('Table 4'!BB10-'Table 4'!BA10)/'Table 4'!BA10*100</f>
        <v>11.823957100413054</v>
      </c>
      <c r="BC10" s="73">
        <f>('Table 4'!BC10-'Table 4'!BB10)/'Table 4'!BB10*100</f>
        <v>-10.452758456819458</v>
      </c>
      <c r="BD10" s="23">
        <f>('Table 4'!BD10-'Table 4'!BC10)/'Table 4'!BC10*100</f>
        <v>-5.5385357616692801</v>
      </c>
      <c r="BE10" s="23">
        <f>('Table 4'!BE10-'Table 4'!BD10)/'Table 4'!BD10*100</f>
        <v>-0.54138256850277078</v>
      </c>
      <c r="BF10" s="84">
        <f>('Table 4'!BF10-'Table 4'!BE10)/'Table 4'!BE10*100</f>
        <v>5.9568131049888313</v>
      </c>
      <c r="BG10" s="79">
        <f>('Table 4'!BG10-'Table 4'!BF10)/'Table 4'!BF10*100</f>
        <v>-4.0928587006566994</v>
      </c>
      <c r="BH10" s="23">
        <f>('Table 4'!BH10-'Table 4'!BG10)/'Table 4'!BG10*100</f>
        <v>2.4028500682197182</v>
      </c>
      <c r="BI10" s="23">
        <f>('Table 4'!BI10-'Table 4'!BH10)/'Table 4'!BH10*100</f>
        <v>0.55762540403168104</v>
      </c>
      <c r="BJ10" s="80">
        <f>('Table 4'!BJ10-'Table 4'!BI10)/'Table 4'!BI10*100</f>
        <v>2.2279474911053856</v>
      </c>
      <c r="BK10" s="79">
        <f>('Table 4'!BK10-'Table 4'!BJ10)/'Table 4'!BJ10*100</f>
        <v>-1.7161510212898734</v>
      </c>
      <c r="BL10" s="23">
        <f>('Table 4'!BL10-'Table 4'!BK10)/'Table 4'!BK10*100</f>
        <v>1.2967666308488814</v>
      </c>
      <c r="BM10" s="80">
        <f>('Table 4'!BM10-'Table 4'!BL10)/'Table 4'!BL10*100</f>
        <v>1.3211504616794041</v>
      </c>
    </row>
    <row r="11" spans="1:65">
      <c r="A11" s="21" t="s">
        <v>51</v>
      </c>
      <c r="B11" s="92" t="s">
        <v>52</v>
      </c>
      <c r="C11" s="99"/>
      <c r="D11" s="22">
        <f>('Table 4'!D11-'Table 4'!C11)/'Table 4'!C11*100</f>
        <v>4.2900302114803628</v>
      </c>
      <c r="E11" s="22">
        <f>('Table 4'!E11-'Table 4'!D11)/'Table 4'!D11*100</f>
        <v>-2.8196214754731557</v>
      </c>
      <c r="F11" s="100">
        <f>('Table 4'!F11-'Table 4'!E11)/'Table 4'!E11*100</f>
        <v>-3.8896516837693311</v>
      </c>
      <c r="G11" s="95">
        <f>('Table 4'!G11-'Table 4'!F11)/'Table 4'!F11*100</f>
        <v>1.4079212015263445</v>
      </c>
      <c r="H11" s="22">
        <f>('Table 4'!H11-'Table 4'!G11)/'Table 4'!G11*100</f>
        <v>6.4858752873137098</v>
      </c>
      <c r="I11" s="22">
        <f>('Table 4'!I11-'Table 4'!H11)/'Table 4'!H11*100</f>
        <v>-0.99744111964071236</v>
      </c>
      <c r="J11" s="69">
        <f>('Table 4'!J11-'Table 4'!I11)/'Table 4'!I11*100</f>
        <v>2.6883989169040334</v>
      </c>
      <c r="K11" s="99">
        <f>('Table 4'!K11-'Table 4'!J11)/'Table 4'!J11*100</f>
        <v>1.2002808074927658</v>
      </c>
      <c r="L11" s="22">
        <f>('Table 4'!L11-'Table 4'!K11)/'Table 4'!K11*100</f>
        <v>-5.2923659989171634</v>
      </c>
      <c r="M11" s="22">
        <f>('Table 4'!M11-'Table 4'!L11)/'Table 4'!L11*100</f>
        <v>1.3559382592539659</v>
      </c>
      <c r="N11" s="100">
        <f>('Table 4'!N11-'Table 4'!M11)/'Table 4'!M11*100</f>
        <v>8.1818982991098963</v>
      </c>
      <c r="O11" s="95">
        <f>('Table 4'!O11-'Table 4'!N11)/'Table 4'!N11*100</f>
        <v>-4.3224660703520863</v>
      </c>
      <c r="P11" s="22">
        <f>('Table 4'!P11-'Table 4'!O11)/'Table 4'!O11*100</f>
        <v>0.59600844629112459</v>
      </c>
      <c r="Q11" s="22">
        <f>('Table 4'!Q11-'Table 4'!P11)/'Table 4'!P11*100</f>
        <v>-1.1544842062497884</v>
      </c>
      <c r="R11" s="69">
        <f>('Table 4'!R11-'Table 4'!Q11)/'Table 4'!Q11*100</f>
        <v>21.112481161802986</v>
      </c>
      <c r="S11" s="99">
        <f>('Table 4'!S11-'Table 4'!R11)/'Table 4'!R11*100</f>
        <v>-2.9029977375565612</v>
      </c>
      <c r="T11" s="22">
        <f>('Table 4'!T11-'Table 4'!S11)/'Table 4'!S11*100</f>
        <v>-2.768433162945811</v>
      </c>
      <c r="U11" s="22">
        <f>('Table 4'!U11-'Table 4'!T11)/'Table 4'!T11*100</f>
        <v>-3.5467153940628466</v>
      </c>
      <c r="V11" s="100">
        <f>('Table 4'!V11-'Table 4'!U11)/'Table 4'!U11*100</f>
        <v>-9.3170595360104365</v>
      </c>
      <c r="W11" s="95">
        <f>('Table 4'!W11-'Table 4'!V11)/'Table 4'!V11*100</f>
        <v>-6.2091167505736493</v>
      </c>
      <c r="X11" s="22">
        <f>('Table 4'!X11-'Table 4'!W11)/'Table 4'!W11*100</f>
        <v>4.7031329876579271</v>
      </c>
      <c r="Y11" s="22">
        <f>('Table 4'!Y11-'Table 4'!X11)/'Table 4'!X11*100</f>
        <v>22.241403361930669</v>
      </c>
      <c r="Z11" s="69">
        <f>('Table 4'!Z11-'Table 4'!Y11)/'Table 4'!Y11*100</f>
        <v>-0.97000128382522866</v>
      </c>
      <c r="AA11" s="99">
        <f>('Table 4'!AA11-'Table 4'!Z11)/'Table 4'!Z11*100</f>
        <v>0.15412759460121286</v>
      </c>
      <c r="AB11" s="22">
        <f>('Table 4'!AB11-'Table 4'!AA11)/'Table 4'!AA11*100</f>
        <v>2.5931252696677691</v>
      </c>
      <c r="AC11" s="22">
        <f>('Table 4'!AC11-'Table 4'!AB11)/'Table 4'!AB11*100</f>
        <v>-3.9813270155468019</v>
      </c>
      <c r="AD11" s="100">
        <f>('Table 4'!AD11-'Table 4'!AC11)/'Table 4'!AC11*100</f>
        <v>1.622063568539851</v>
      </c>
      <c r="AE11" s="95">
        <f>('Table 4'!AE11-'Table 4'!AD11)/'Table 4'!AD11*100</f>
        <v>7.8328831676340442</v>
      </c>
      <c r="AF11" s="22">
        <f>('Table 4'!AF11-'Table 4'!AE11)/'Table 4'!AE11*100</f>
        <v>4.191536985717331</v>
      </c>
      <c r="AG11" s="22">
        <f>('Table 4'!AG11-'Table 4'!AF11)/'Table 4'!AF11*100</f>
        <v>10.022761566200353</v>
      </c>
      <c r="AH11" s="69">
        <f>('Table 4'!AH11-'Table 4'!AG11)/'Table 4'!AG11*100</f>
        <v>2.2047884704788472</v>
      </c>
      <c r="AI11" s="99">
        <f>('Table 4'!AI11-'Table 4'!AH11)/'Table 4'!AH11*100</f>
        <v>1.0939649976687857</v>
      </c>
      <c r="AJ11" s="22">
        <f>('Table 4'!AJ11-'Table 4'!AI11)/'Table 4'!AI11*100</f>
        <v>-3.3341207437653968</v>
      </c>
      <c r="AK11" s="22">
        <f>('Table 4'!AK11-'Table 4'!AJ11)/'Table 4'!AJ11*100</f>
        <v>-1.7140862279629954</v>
      </c>
      <c r="AL11" s="100">
        <f>('Table 4'!AL11-'Table 4'!AK11)/'Table 4'!AK11*100</f>
        <v>11.367242073358433</v>
      </c>
      <c r="AM11" s="95">
        <f>('Table 4'!AM11-'Table 4'!AL11)/'Table 4'!AL11*100</f>
        <v>-3.4104802100719729</v>
      </c>
      <c r="AN11" s="22">
        <f>('Table 4'!AN11-'Table 4'!AM11)/'Table 4'!AM11*100</f>
        <v>-2.6591822134169831</v>
      </c>
      <c r="AO11" s="22">
        <f>('Table 4'!AO11-'Table 4'!AN11)/'Table 4'!AN11*100</f>
        <v>-11.411255215459242</v>
      </c>
      <c r="AP11" s="69">
        <f>('Table 4'!AP11-'Table 4'!AO11)/'Table 4'!AO11*100</f>
        <v>-29.17533536702107</v>
      </c>
      <c r="AQ11" s="99">
        <f>('Table 4'!AQ11-'Table 4'!AP11)/'Table 4'!AP11*100</f>
        <v>67.753969255167689</v>
      </c>
      <c r="AR11" s="22">
        <f>('Table 4'!AR11-'Table 4'!AQ11)/'Table 4'!AQ11*100</f>
        <v>-8.2182951066229784</v>
      </c>
      <c r="AS11" s="22">
        <f>('Table 4'!AS11-'Table 4'!AR11)/'Table 4'!AR11*100</f>
        <v>7.4899046058406968</v>
      </c>
      <c r="AT11" s="100">
        <f>('Table 4'!AT11-'Table 4'!AS11)/'Table 4'!AS11*100</f>
        <v>-32.00230851318684</v>
      </c>
      <c r="AU11" s="95">
        <f>('Table 4'!AU11-'Table 4'!AT11)/'Table 4'!AT11*100</f>
        <v>37.027784450316275</v>
      </c>
      <c r="AV11" s="22">
        <f>('Table 4'!AV11-'Table 4'!AU11)/'Table 4'!AU11*100</f>
        <v>12.188109902181916</v>
      </c>
      <c r="AW11" s="22">
        <f>('Table 4'!AW11-'Table 4'!AV11)/'Table 4'!AV11*100</f>
        <v>-6.9711237968248669</v>
      </c>
      <c r="AX11" s="69">
        <f>('Table 4'!AX11-'Table 4'!AW11)/'Table 4'!AW11*100</f>
        <v>-4.1095583624473706</v>
      </c>
      <c r="AY11" s="79">
        <f>('Table 4'!AY11-'Table 4'!AX11)/'Table 4'!AX11*100</f>
        <v>-1.1292243734965084</v>
      </c>
      <c r="AZ11" s="23">
        <f>('Table 4'!AZ11-'Table 4'!AY11)/'Table 4'!AY11*100</f>
        <v>-3.6365998559060793</v>
      </c>
      <c r="BA11" s="23">
        <f>('Table 4'!BA11-'Table 4'!AZ11)/'Table 4'!AZ11*100</f>
        <v>6.4911506594106978</v>
      </c>
      <c r="BB11" s="80">
        <f>('Table 4'!BB11-'Table 4'!BA11)/'Table 4'!BA11*100</f>
        <v>1.3938124395746052</v>
      </c>
      <c r="BC11" s="73">
        <f>('Table 4'!BC11-'Table 4'!BB11)/'Table 4'!BB11*100</f>
        <v>-3.7720642488222942</v>
      </c>
      <c r="BD11" s="23">
        <f>('Table 4'!BD11-'Table 4'!BC11)/'Table 4'!BC11*100</f>
        <v>-1.9251639692351246</v>
      </c>
      <c r="BE11" s="23">
        <f>('Table 4'!BE11-'Table 4'!BD11)/'Table 4'!BD11*100</f>
        <v>2.2468126052441661</v>
      </c>
      <c r="BF11" s="84">
        <f>('Table 4'!BF11-'Table 4'!BE11)/'Table 4'!BE11*100</f>
        <v>3.0797101449275366</v>
      </c>
      <c r="BG11" s="79">
        <f>('Table 4'!BG11-'Table 4'!BF11)/'Table 4'!BF11*100</f>
        <v>-1.4208111747654806</v>
      </c>
      <c r="BH11" s="23">
        <f>('Table 4'!BH11-'Table 4'!BG11)/'Table 4'!BG11*100</f>
        <v>1.0569453930841273</v>
      </c>
      <c r="BI11" s="23">
        <f>('Table 4'!BI11-'Table 4'!BH11)/'Table 4'!BH11*100</f>
        <v>1.536188054161798</v>
      </c>
      <c r="BJ11" s="80">
        <f>('Table 4'!BJ11-'Table 4'!BI11)/'Table 4'!BI11*100</f>
        <v>3.9972922660348624</v>
      </c>
      <c r="BK11" s="79">
        <f>('Table 4'!BK11-'Table 4'!BJ11)/'Table 4'!BJ11*100</f>
        <v>-2.4788995204929591</v>
      </c>
      <c r="BL11" s="23">
        <f>('Table 4'!BL11-'Table 4'!BK11)/'Table 4'!BK11*100</f>
        <v>1.752083032049214</v>
      </c>
      <c r="BM11" s="80">
        <f>('Table 4'!BM11-'Table 4'!BL11)/'Table 4'!BL11*100</f>
        <v>2.0214719902042244</v>
      </c>
    </row>
    <row r="12" spans="1:65">
      <c r="A12" s="21" t="s">
        <v>53</v>
      </c>
      <c r="B12" s="92" t="s">
        <v>54</v>
      </c>
      <c r="C12" s="99"/>
      <c r="D12" s="22">
        <f>('Table 4'!D12-'Table 4'!C12)/'Table 4'!C12*100</f>
        <v>4.0188618583217233</v>
      </c>
      <c r="E12" s="22">
        <f>('Table 4'!E12-'Table 4'!D12)/'Table 4'!D12*100</f>
        <v>1.6690706779311768</v>
      </c>
      <c r="F12" s="100">
        <f>('Table 4'!F12-'Table 4'!E12)/'Table 4'!E12*100</f>
        <v>-1.7531414673692742</v>
      </c>
      <c r="G12" s="95">
        <f>('Table 4'!G12-'Table 4'!F12)/'Table 4'!F12*100</f>
        <v>6.7663744198040217</v>
      </c>
      <c r="H12" s="22">
        <f>('Table 4'!H12-'Table 4'!G12)/'Table 4'!G12*100</f>
        <v>0.10143947444691333</v>
      </c>
      <c r="I12" s="22">
        <f>('Table 4'!I12-'Table 4'!H12)/'Table 4'!H12*100</f>
        <v>-0.97958789750518749</v>
      </c>
      <c r="J12" s="69">
        <f>('Table 4'!J12-'Table 4'!I12)/'Table 4'!I12*100</f>
        <v>-0.19493177387914229</v>
      </c>
      <c r="K12" s="99">
        <f>('Table 4'!K12-'Table 4'!J12)/'Table 4'!J12*100</f>
        <v>5.8740234375</v>
      </c>
      <c r="L12" s="22">
        <f>('Table 4'!L12-'Table 4'!K12)/'Table 4'!K12*100</f>
        <v>1.9831204169164784</v>
      </c>
      <c r="M12" s="22">
        <f>('Table 4'!M12-'Table 4'!L12)/'Table 4'!L12*100</f>
        <v>2.3741690408357075</v>
      </c>
      <c r="N12" s="100">
        <f>('Table 4'!N12-'Table 4'!M12)/'Table 4'!M12*100</f>
        <v>0.4814912978178284</v>
      </c>
      <c r="O12" s="95">
        <f>('Table 4'!O12-'Table 4'!N12)/'Table 4'!N12*100</f>
        <v>1.8244164065591066</v>
      </c>
      <c r="P12" s="22">
        <f>('Table 4'!P12-'Table 4'!O12)/'Table 4'!O12*100</f>
        <v>2.1198514808738449</v>
      </c>
      <c r="Q12" s="22">
        <f>('Table 4'!Q12-'Table 4'!P12)/'Table 4'!P12*100</f>
        <v>1.4797277300976619</v>
      </c>
      <c r="R12" s="69">
        <f>('Table 4'!R12-'Table 4'!Q12)/'Table 4'!Q12*100</f>
        <v>0.18747656542932134</v>
      </c>
      <c r="S12" s="99">
        <f>('Table 4'!S12-'Table 4'!R12)/'Table 4'!R12*100</f>
        <v>-1.1934464404524285</v>
      </c>
      <c r="T12" s="22">
        <f>('Table 4'!T12-'Table 4'!S12)/'Table 4'!S12*100</f>
        <v>5.2228441563907237</v>
      </c>
      <c r="U12" s="22">
        <f>('Table 4'!U12-'Table 4'!T12)/'Table 4'!T12*100</f>
        <v>2.8677705783537317</v>
      </c>
      <c r="V12" s="100">
        <f>('Table 4'!V12-'Table 4'!U12)/'Table 4'!U12*100</f>
        <v>1.2519926902290135</v>
      </c>
      <c r="W12" s="95">
        <f>('Table 4'!W12-'Table 4'!V12)/'Table 4'!V12*100</f>
        <v>-0.98690526477477825</v>
      </c>
      <c r="X12" s="22">
        <f>('Table 4'!X12-'Table 4'!W12)/'Table 4'!W12*100</f>
        <v>-4.7859137449581128</v>
      </c>
      <c r="Y12" s="22">
        <f>('Table 4'!Y12-'Table 4'!X12)/'Table 4'!X12*100</f>
        <v>1.9389002036659879</v>
      </c>
      <c r="Z12" s="69">
        <f>('Table 4'!Z12-'Table 4'!Y12)/'Table 4'!Y12*100</f>
        <v>1.6263086390154238</v>
      </c>
      <c r="AA12" s="99">
        <f>('Table 4'!AA12-'Table 4'!Z12)/'Table 4'!Z12*100</f>
        <v>1.0065662721660835</v>
      </c>
      <c r="AB12" s="22">
        <f>('Table 4'!AB12-'Table 4'!AA12)/'Table 4'!AA12*100</f>
        <v>0.28806103779827946</v>
      </c>
      <c r="AC12" s="22">
        <f>('Table 4'!AC12-'Table 4'!AB12)/'Table 4'!AB12*100</f>
        <v>1.1916314093855529</v>
      </c>
      <c r="AD12" s="100">
        <f>('Table 4'!AD12-'Table 4'!AC12)/'Table 4'!AC12*100</f>
        <v>6.9812044495588799</v>
      </c>
      <c r="AE12" s="95">
        <f>('Table 4'!AE12-'Table 4'!AD12)/'Table 4'!AD12*100</f>
        <v>-0.59160989602007885</v>
      </c>
      <c r="AF12" s="22">
        <f>('Table 4'!AF12-'Table 4'!AE12)/'Table 4'!AE12*100</f>
        <v>2.2506762849413886</v>
      </c>
      <c r="AG12" s="22">
        <f>('Table 4'!AG12-'Table 4'!AF12)/'Table 4'!AF12*100</f>
        <v>3.4286923701012384</v>
      </c>
      <c r="AH12" s="69">
        <f>('Table 4'!AH12-'Table 4'!AG12)/'Table 4'!AG12*100</f>
        <v>12.011868626581631</v>
      </c>
      <c r="AI12" s="99">
        <f>('Table 4'!AI12-'Table 4'!AH12)/'Table 4'!AH12*100</f>
        <v>-4.080017050817526</v>
      </c>
      <c r="AJ12" s="22">
        <f>('Table 4'!AJ12-'Table 4'!AI12)/'Table 4'!AI12*100</f>
        <v>-2.5934038028124307</v>
      </c>
      <c r="AK12" s="22">
        <f>('Table 4'!AK12-'Table 4'!AJ12)/'Table 4'!AJ12*100</f>
        <v>0.86032718503552108</v>
      </c>
      <c r="AL12" s="100">
        <f>('Table 4'!AL12-'Table 4'!AK12)/'Table 4'!AK12*100</f>
        <v>17.431340872374797</v>
      </c>
      <c r="AM12" s="95">
        <f>('Table 4'!AM12-'Table 4'!AL12)/'Table 4'!AL12*100</f>
        <v>-17.592516164534324</v>
      </c>
      <c r="AN12" s="22">
        <f>('Table 4'!AN12-'Table 4'!AM12)/'Table 4'!AM12*100</f>
        <v>-2.5742045340723179</v>
      </c>
      <c r="AO12" s="22">
        <f>('Table 4'!AO12-'Table 4'!AN12)/'Table 4'!AN12*100</f>
        <v>-1.1411925976696369</v>
      </c>
      <c r="AP12" s="69">
        <f>('Table 4'!AP12-'Table 4'!AO12)/'Table 4'!AO12*100</f>
        <v>-11.48819634624051</v>
      </c>
      <c r="AQ12" s="99">
        <f>('Table 4'!AQ12-'Table 4'!AP12)/'Table 4'!AP12*100</f>
        <v>13.570673246387027</v>
      </c>
      <c r="AR12" s="22">
        <f>('Table 4'!AR12-'Table 4'!AQ12)/'Table 4'!AQ12*100</f>
        <v>3.1312504310642115</v>
      </c>
      <c r="AS12" s="22">
        <f>('Table 4'!AS12-'Table 4'!AR12)/'Table 4'!AR12*100</f>
        <v>1.300742325954658</v>
      </c>
      <c r="AT12" s="100">
        <f>('Table 4'!AT12-'Table 4'!AS12)/'Table 4'!AS12*100</f>
        <v>-1.5811189965340815</v>
      </c>
      <c r="AU12" s="95">
        <f>('Table 4'!AU12-'Table 4'!AT12)/'Table 4'!AT12*100</f>
        <v>9.3875771397907162</v>
      </c>
      <c r="AV12" s="22">
        <f>('Table 4'!AV12-'Table 4'!AU12)/'Table 4'!AU12*100</f>
        <v>-4.1361336808217075</v>
      </c>
      <c r="AW12" s="22">
        <f>('Table 4'!AW12-'Table 4'!AV12)/'Table 4'!AV12*100</f>
        <v>-5.2709012985351498</v>
      </c>
      <c r="AX12" s="69">
        <f>('Table 4'!AX12-'Table 4'!AW12)/'Table 4'!AW12*100</f>
        <v>1.7556891079748802</v>
      </c>
      <c r="AY12" s="79">
        <f>('Table 4'!AY12-'Table 4'!AX12)/'Table 4'!AX12*100</f>
        <v>7.4158869201672308</v>
      </c>
      <c r="AZ12" s="23">
        <f>('Table 4'!AZ12-'Table 4'!AY12)/'Table 4'!AY12*100</f>
        <v>-4.8280974886479466</v>
      </c>
      <c r="BA12" s="23">
        <f>('Table 4'!BA12-'Table 4'!AZ12)/'Table 4'!AZ12*100</f>
        <v>-1.486530347289841</v>
      </c>
      <c r="BB12" s="80">
        <f>('Table 4'!BB12-'Table 4'!BA12)/'Table 4'!BA12*100</f>
        <v>4.9782551396942543</v>
      </c>
      <c r="BC12" s="73">
        <f>('Table 4'!BC12-'Table 4'!BB12)/'Table 4'!BB12*100</f>
        <v>7.8837523145968671</v>
      </c>
      <c r="BD12" s="23">
        <f>('Table 4'!BD12-'Table 4'!BC12)/'Table 4'!BC12*100</f>
        <v>4.2181818181818178</v>
      </c>
      <c r="BE12" s="23">
        <f>('Table 4'!BE12-'Table 4'!BD12)/'Table 4'!BD12*100</f>
        <v>0.58618283321702724</v>
      </c>
      <c r="BF12" s="84">
        <f>('Table 4'!BF12-'Table 4'!BE12)/'Table 4'!BE12*100</f>
        <v>-1.2682114610795059</v>
      </c>
      <c r="BG12" s="79">
        <f>('Table 4'!BG12-'Table 4'!BF12)/'Table 4'!BF12*100</f>
        <v>5.5034009781325537</v>
      </c>
      <c r="BH12" s="23">
        <f>('Table 4'!BH12-'Table 4'!BG12)/'Table 4'!BG12*100</f>
        <v>0.71664535379369132</v>
      </c>
      <c r="BI12" s="23">
        <f>('Table 4'!BI12-'Table 4'!BH12)/'Table 4'!BH12*100</f>
        <v>0.51051448221134765</v>
      </c>
      <c r="BJ12" s="80">
        <f>('Table 4'!BJ12-'Table 4'!BI12)/'Table 4'!BI12*100</f>
        <v>1.273751250065793</v>
      </c>
      <c r="BK12" s="79">
        <f>('Table 4'!BK12-'Table 4'!BJ12)/'Table 4'!BJ12*100</f>
        <v>-0.30403825165012216</v>
      </c>
      <c r="BL12" s="23">
        <f>('Table 4'!BL12-'Table 4'!BK12)/'Table 4'!BK12*100</f>
        <v>5.9168512967548548</v>
      </c>
      <c r="BM12" s="80">
        <f>('Table 4'!BM12-'Table 4'!BL12)/'Table 4'!BL12*100</f>
        <v>0.66691275993601573</v>
      </c>
    </row>
    <row r="13" spans="1:65">
      <c r="A13" s="21" t="s">
        <v>55</v>
      </c>
      <c r="B13" s="92" t="s">
        <v>56</v>
      </c>
      <c r="C13" s="99"/>
      <c r="D13" s="22">
        <f>('Table 4'!D13-'Table 4'!C13)/'Table 4'!C13*100</f>
        <v>6.9738700564971747</v>
      </c>
      <c r="E13" s="22">
        <f>('Table 4'!E13-'Table 4'!D13)/'Table 4'!D13*100</f>
        <v>5.0998514606370691</v>
      </c>
      <c r="F13" s="100">
        <f>('Table 4'!F13-'Table 4'!E13)/'Table 4'!E13*100</f>
        <v>-0.84798994974874375</v>
      </c>
      <c r="G13" s="95">
        <f>('Table 4'!G13-'Table 4'!F13)/'Table 4'!F13*100</f>
        <v>-0.20589166930630345</v>
      </c>
      <c r="H13" s="22">
        <f>('Table 4'!H13-'Table 4'!G13)/'Table 4'!G13*100</f>
        <v>2.1425170607840025</v>
      </c>
      <c r="I13" s="22">
        <f>('Table 4'!I13-'Table 4'!H13)/'Table 4'!H13*100</f>
        <v>-6.2150403977625848E-2</v>
      </c>
      <c r="J13" s="69">
        <f>('Table 4'!J13-'Table 4'!I13)/'Table 4'!I13*100</f>
        <v>4.9906716417910442</v>
      </c>
      <c r="K13" s="99">
        <f>('Table 4'!K13-'Table 4'!J13)/'Table 4'!J13*100</f>
        <v>4.3684288464386194</v>
      </c>
      <c r="L13" s="22">
        <f>('Table 4'!L13-'Table 4'!K13)/'Table 4'!K13*100</f>
        <v>-1.0357548240635641</v>
      </c>
      <c r="M13" s="22">
        <f>('Table 4'!M13-'Table 4'!L13)/'Table 4'!L13*100</f>
        <v>-1.4336917562724014E-2</v>
      </c>
      <c r="N13" s="100">
        <f>('Table 4'!N13-'Table 4'!M13)/'Table 4'!M13*100</f>
        <v>-0.43016919988528823</v>
      </c>
      <c r="O13" s="95">
        <f>('Table 4'!O13-'Table 4'!N13)/'Table 4'!N13*100</f>
        <v>0.14400921658986177</v>
      </c>
      <c r="P13" s="22">
        <f>('Table 4'!P13-'Table 4'!O13)/'Table 4'!O13*100</f>
        <v>-1.7831463905665805</v>
      </c>
      <c r="Q13" s="22">
        <f>('Table 4'!Q13-'Table 4'!P13)/'Table 4'!P13*100</f>
        <v>0.17569546120058566</v>
      </c>
      <c r="R13" s="69">
        <f>('Table 4'!R13-'Table 4'!Q13)/'Table 4'!Q13*100</f>
        <v>10.68401052323882</v>
      </c>
      <c r="S13" s="99">
        <f>('Table 4'!S13-'Table 4'!R13)/'Table 4'!R13*100</f>
        <v>1.122408556714644</v>
      </c>
      <c r="T13" s="22">
        <f>('Table 4'!T13-'Table 4'!S13)/'Table 4'!S13*100</f>
        <v>3.551841211804649</v>
      </c>
      <c r="U13" s="22">
        <f>('Table 4'!U13-'Table 4'!T13)/'Table 4'!T13*100</f>
        <v>1.6015132408575032</v>
      </c>
      <c r="V13" s="100">
        <f>('Table 4'!V13-'Table 4'!U13)/'Table 4'!U13*100</f>
        <v>-24.425964999379421</v>
      </c>
      <c r="W13" s="95">
        <f>('Table 4'!W13-'Table 4'!V13)/'Table 4'!V13*100</f>
        <v>5.2225324355394971</v>
      </c>
      <c r="X13" s="22">
        <f>('Table 4'!X13-'Table 4'!W13)/'Table 4'!W13*100</f>
        <v>3.0279381926018414</v>
      </c>
      <c r="Y13" s="22">
        <f>('Table 4'!Y13-'Table 4'!X13)/'Table 4'!X13*100</f>
        <v>8.6047568550219662</v>
      </c>
      <c r="Z13" s="69">
        <f>('Table 4'!Z13-'Table 4'!Y13)/'Table 4'!Y13*100</f>
        <v>5.0355698144790066</v>
      </c>
      <c r="AA13" s="99">
        <f>('Table 4'!AA13-'Table 4'!Z13)/'Table 4'!Z13*100</f>
        <v>5.1261620185922974</v>
      </c>
      <c r="AB13" s="22">
        <f>('Table 4'!AB13-'Table 4'!AA13)/'Table 4'!AA13*100</f>
        <v>-6.859525012632643</v>
      </c>
      <c r="AC13" s="22">
        <f>('Table 4'!AC13-'Table 4'!AB13)/'Table 4'!AB13*100</f>
        <v>9.1414620914146205</v>
      </c>
      <c r="AD13" s="100">
        <f>('Table 4'!AD13-'Table 4'!AC13)/'Table 4'!AC13*100</f>
        <v>-1.6776438424257487</v>
      </c>
      <c r="AE13" s="95">
        <f>('Table 4'!AE13-'Table 4'!AD13)/'Table 4'!AD13*100</f>
        <v>3.1976744186046515</v>
      </c>
      <c r="AF13" s="22">
        <f>('Table 4'!AF13-'Table 4'!AE13)/'Table 4'!AE13*100</f>
        <v>3.1843233312921009</v>
      </c>
      <c r="AG13" s="22">
        <f>('Table 4'!AG13-'Table 4'!AF13)/'Table 4'!AF13*100</f>
        <v>3.2047477744807122</v>
      </c>
      <c r="AH13" s="69">
        <f>('Table 4'!AH13-'Table 4'!AG13)/'Table 4'!AG13*100</f>
        <v>10.488786658999425</v>
      </c>
      <c r="AI13" s="99">
        <f>('Table 4'!AI13-'Table 4'!AH13)/'Table 4'!AH13*100</f>
        <v>-1.0617258249193298</v>
      </c>
      <c r="AJ13" s="22">
        <f>('Table 4'!AJ13-'Table 4'!AI13)/'Table 4'!AI13*100</f>
        <v>6.1020515518148342</v>
      </c>
      <c r="AK13" s="22">
        <f>('Table 4'!AK13-'Table 4'!AJ13)/'Table 4'!AJ13*100</f>
        <v>-10.322260783341598</v>
      </c>
      <c r="AL13" s="100">
        <f>('Table 4'!AL13-'Table 4'!AK13)/'Table 4'!AK13*100</f>
        <v>4.4891640866873059</v>
      </c>
      <c r="AM13" s="95">
        <f>('Table 4'!AM13-'Table 4'!AL13)/'Table 4'!AL13*100</f>
        <v>-3.0052910052910056</v>
      </c>
      <c r="AN13" s="22">
        <f>('Table 4'!AN13-'Table 4'!AM13)/'Table 4'!AM13*100</f>
        <v>-11.957233253327516</v>
      </c>
      <c r="AO13" s="22">
        <f>('Table 4'!AO13-'Table 4'!AN13)/'Table 4'!AN13*100</f>
        <v>-56.703841387856258</v>
      </c>
      <c r="AP13" s="69">
        <f>('Table 4'!AP13-'Table 4'!AO13)/'Table 4'!AO13*100</f>
        <v>-4.0927303949627936</v>
      </c>
      <c r="AQ13" s="99">
        <f>('Table 4'!AQ13-'Table 4'!AP13)/'Table 4'!AP13*100</f>
        <v>58.012533572068037</v>
      </c>
      <c r="AR13" s="22">
        <f>('Table 4'!AR13-'Table 4'!AQ13)/'Table 4'!AQ13*100</f>
        <v>29.405099150141645</v>
      </c>
      <c r="AS13" s="22">
        <f>('Table 4'!AS13-'Table 4'!AR13)/'Table 4'!AR13*100</f>
        <v>20.855224751897257</v>
      </c>
      <c r="AT13" s="100">
        <f>('Table 4'!AT13-'Table 4'!AS13)/'Table 4'!AS13*100</f>
        <v>-18.162057722497281</v>
      </c>
      <c r="AU13" s="95">
        <f>('Table 4'!AU13-'Table 4'!AT13)/'Table 4'!AT13*100</f>
        <v>-12.55717869263686</v>
      </c>
      <c r="AV13" s="22">
        <f>('Table 4'!AV13-'Table 4'!AU13)/'Table 4'!AU13*100</f>
        <v>24.097198785015188</v>
      </c>
      <c r="AW13" s="22">
        <f>('Table 4'!AW13-'Table 4'!AV13)/'Table 4'!AV13*100</f>
        <v>18.697307587707371</v>
      </c>
      <c r="AX13" s="69">
        <f>('Table 4'!AX13-'Table 4'!AW13)/'Table 4'!AW13*100</f>
        <v>-6.90800779012487</v>
      </c>
      <c r="AY13" s="79">
        <f>('Table 4'!AY13-'Table 4'!AX13)/'Table 4'!AX13*100</f>
        <v>14.373615555008614</v>
      </c>
      <c r="AZ13" s="23">
        <f>('Table 4'!AZ13-'Table 4'!AY13)/'Table 4'!AY13*100</f>
        <v>-20.217344523348395</v>
      </c>
      <c r="BA13" s="23">
        <f>('Table 4'!BA13-'Table 4'!AZ13)/'Table 4'!AZ13*100</f>
        <v>19.797707349966284</v>
      </c>
      <c r="BB13" s="80">
        <f>('Table 4'!BB13-'Table 4'!BA13)/'Table 4'!BA13*100</f>
        <v>12.281886749971857</v>
      </c>
      <c r="BC13" s="73">
        <f>('Table 4'!BC13-'Table 4'!BB13)/'Table 4'!BB13*100</f>
        <v>5.1834770403047923</v>
      </c>
      <c r="BD13" s="23">
        <f>('Table 4'!BD13-'Table 4'!BC13)/'Table 4'!BC13*100</f>
        <v>0.47659898961014202</v>
      </c>
      <c r="BE13" s="23">
        <f>('Table 4'!BE13-'Table 4'!BD13)/'Table 4'!BD13*100</f>
        <v>3.9844417038231668</v>
      </c>
      <c r="BF13" s="84">
        <f>('Table 4'!BF13-'Table 4'!BE13)/'Table 4'!BE13*100</f>
        <v>2.0801021804579873</v>
      </c>
      <c r="BG13" s="79">
        <f>('Table 4'!BG13-'Table 4'!BF13)/'Table 4'!BF13*100</f>
        <v>1.9483421217266959</v>
      </c>
      <c r="BH13" s="23">
        <f>('Table 4'!BH13-'Table 4'!BG13)/'Table 4'!BG13*100</f>
        <v>-2.7439291663013941</v>
      </c>
      <c r="BI13" s="23">
        <f>('Table 4'!BI13-'Table 4'!BH13)/'Table 4'!BH13*100</f>
        <v>1.2349017486929872</v>
      </c>
      <c r="BJ13" s="80">
        <f>('Table 4'!BJ13-'Table 4'!BI13)/'Table 4'!BI13*100</f>
        <v>1.7807853263289111</v>
      </c>
      <c r="BK13" s="79">
        <f>('Table 4'!BK13-'Table 4'!BJ13)/'Table 4'!BJ13*100</f>
        <v>1.3822062811652525</v>
      </c>
      <c r="BL13" s="23">
        <f>('Table 4'!BL13-'Table 4'!BK13)/'Table 4'!BK13*100</f>
        <v>3.3134869272586078</v>
      </c>
      <c r="BM13" s="80">
        <f>('Table 4'!BM13-'Table 4'!BL13)/'Table 4'!BL13*100</f>
        <v>-2.2968345443915474</v>
      </c>
    </row>
    <row r="14" spans="1:65">
      <c r="A14" s="21" t="s">
        <v>57</v>
      </c>
      <c r="B14" s="92" t="s">
        <v>58</v>
      </c>
      <c r="C14" s="99"/>
      <c r="D14" s="22">
        <f>('Table 4'!D14-'Table 4'!C14)/'Table 4'!C14*100</f>
        <v>15.313016063654105</v>
      </c>
      <c r="E14" s="22">
        <f>('Table 4'!E14-'Table 4'!D14)/'Table 4'!D14*100</f>
        <v>10.011717224319749</v>
      </c>
      <c r="F14" s="100">
        <f>('Table 4'!F14-'Table 4'!E14)/'Table 4'!E14*100</f>
        <v>2.2721893491124261</v>
      </c>
      <c r="G14" s="95">
        <f>('Table 4'!G14-'Table 4'!F14)/'Table 4'!F14*100</f>
        <v>3.8879888914603105</v>
      </c>
      <c r="H14" s="22">
        <f>('Table 4'!H14-'Table 4'!G14)/'Table 4'!G14*100</f>
        <v>9.5455558030741816</v>
      </c>
      <c r="I14" s="22">
        <f>('Table 4'!I14-'Table 4'!H14)/'Table 4'!H14*100</f>
        <v>7.2496187086934425</v>
      </c>
      <c r="J14" s="69">
        <f>('Table 4'!J14-'Table 4'!I14)/'Table 4'!I14*100</f>
        <v>1.5547971179370497</v>
      </c>
      <c r="K14" s="99">
        <f>('Table 4'!K14-'Table 4'!J14)/'Table 4'!J14*100</f>
        <v>1.6616878267363706</v>
      </c>
      <c r="L14" s="22">
        <f>('Table 4'!L14-'Table 4'!K14)/'Table 4'!K14*100</f>
        <v>-1.6437098255280072</v>
      </c>
      <c r="M14" s="22">
        <f>('Table 4'!M14-'Table 4'!L14)/'Table 4'!L14*100</f>
        <v>3.2023153767155264</v>
      </c>
      <c r="N14" s="100">
        <f>('Table 4'!N14-'Table 4'!M14)/'Table 4'!M14*100</f>
        <v>5.9345033472046316</v>
      </c>
      <c r="O14" s="95">
        <f>('Table 4'!O14-'Table 4'!N14)/'Table 4'!N14*100</f>
        <v>21.221178479931684</v>
      </c>
      <c r="P14" s="22">
        <f>('Table 4'!P14-'Table 4'!O14)/'Table 4'!O14*100</f>
        <v>-4.24092990489609</v>
      </c>
      <c r="Q14" s="22">
        <f>('Table 4'!Q14-'Table 4'!P14)/'Table 4'!P14*100</f>
        <v>0.16920473773265651</v>
      </c>
      <c r="R14" s="69">
        <f>('Table 4'!R14-'Table 4'!Q14)/'Table 4'!Q14*100</f>
        <v>6.4629847238542881</v>
      </c>
      <c r="S14" s="99">
        <f>('Table 4'!S14-'Table 4'!R14)/'Table 4'!R14*100</f>
        <v>-1.3865894039735098</v>
      </c>
      <c r="T14" s="22">
        <f>('Table 4'!T14-'Table 4'!S14)/'Table 4'!S14*100</f>
        <v>8.0027981811822322</v>
      </c>
      <c r="U14" s="22">
        <f>('Table 4'!U14-'Table 4'!T14)/'Table 4'!T14*100</f>
        <v>4.4886326834639547</v>
      </c>
      <c r="V14" s="100">
        <f>('Table 4'!V14-'Table 4'!U14)/'Table 4'!U14*100</f>
        <v>-1.1653855690552939</v>
      </c>
      <c r="W14" s="95">
        <f>('Table 4'!W14-'Table 4'!V14)/'Table 4'!V14*100</f>
        <v>-4.7729553437029599</v>
      </c>
      <c r="X14" s="22">
        <f>('Table 4'!X14-'Table 4'!W14)/'Table 4'!W14*100</f>
        <v>3.2931568201277746E-2</v>
      </c>
      <c r="Y14" s="22">
        <f>('Table 4'!Y14-'Table 4'!X14)/'Table 4'!X14*100</f>
        <v>10.060574137476957</v>
      </c>
      <c r="Z14" s="69">
        <f>('Table 4'!Z14-'Table 4'!Y14)/'Table 4'!Y14*100</f>
        <v>-5.5994256999282124</v>
      </c>
      <c r="AA14" s="99">
        <f>('Table 4'!AA14-'Table 4'!Z14)/'Table 4'!Z14*100</f>
        <v>11.349809885931558</v>
      </c>
      <c r="AB14" s="22">
        <f>('Table 4'!AB14-'Table 4'!AA14)/'Table 4'!AA14*100</f>
        <v>2.7374651414262137</v>
      </c>
      <c r="AC14" s="22">
        <f>('Table 4'!AC14-'Table 4'!AB14)/'Table 4'!AB14*100</f>
        <v>-1.1910037668956348</v>
      </c>
      <c r="AD14" s="100">
        <f>('Table 4'!AD14-'Table 4'!AC14)/'Table 4'!AC14*100</f>
        <v>0.90261815327689643</v>
      </c>
      <c r="AE14" s="95">
        <f>('Table 4'!AE14-'Table 4'!AD14)/'Table 4'!AD14*100</f>
        <v>1.7168574286031781</v>
      </c>
      <c r="AF14" s="22">
        <f>('Table 4'!AF14-'Table 4'!AE14)/'Table 4'!AE14*100</f>
        <v>-2.1740317911181513</v>
      </c>
      <c r="AG14" s="22">
        <f>('Table 4'!AG14-'Table 4'!AF14)/'Table 4'!AF14*100</f>
        <v>0.21218381819197049</v>
      </c>
      <c r="AH14" s="69">
        <f>('Table 4'!AH14-'Table 4'!AG14)/'Table 4'!AG14*100</f>
        <v>5.0091937371148383</v>
      </c>
      <c r="AI14" s="99">
        <f>('Table 4'!AI14-'Table 4'!AH14)/'Table 4'!AH14*100</f>
        <v>-0.28122678552477975</v>
      </c>
      <c r="AJ14" s="22">
        <f>('Table 4'!AJ14-'Table 4'!AI14)/'Table 4'!AI14*100</f>
        <v>2.5541424998669715</v>
      </c>
      <c r="AK14" s="22">
        <f>('Table 4'!AK14-'Table 4'!AJ14)/'Table 4'!AJ14*100</f>
        <v>1.8834639132465105</v>
      </c>
      <c r="AL14" s="100">
        <f>('Table 4'!AL14-'Table 4'!AK14)/'Table 4'!AK14*100</f>
        <v>4.1454471379099616</v>
      </c>
      <c r="AM14" s="95">
        <f>('Table 4'!AM14-'Table 4'!AL14)/'Table 4'!AL14*100</f>
        <v>-0.92909535452322733</v>
      </c>
      <c r="AN14" s="22">
        <f>('Table 4'!AN14-'Table 4'!AM14)/'Table 4'!AM14*100</f>
        <v>1.6485686080947679</v>
      </c>
      <c r="AO14" s="22">
        <f>('Table 4'!AO14-'Table 4'!AN14)/'Table 4'!AN14*100</f>
        <v>-1.646110517626493</v>
      </c>
      <c r="AP14" s="69">
        <f>('Table 4'!AP14-'Table 4'!AO14)/'Table 4'!AO14*100</f>
        <v>-8.0227104418662059</v>
      </c>
      <c r="AQ14" s="99">
        <f>('Table 4'!AQ14-'Table 4'!AP14)/'Table 4'!AP14*100</f>
        <v>5.9688674181427803</v>
      </c>
      <c r="AR14" s="22">
        <f>('Table 4'!AR14-'Table 4'!AQ14)/'Table 4'!AQ14*100</f>
        <v>3.4343025022794045</v>
      </c>
      <c r="AS14" s="22">
        <f>('Table 4'!AS14-'Table 4'!AR14)/'Table 4'!AR14*100</f>
        <v>5.0244857982370226</v>
      </c>
      <c r="AT14" s="100">
        <f>('Table 4'!AT14-'Table 4'!AS14)/'Table 4'!AS14*100</f>
        <v>-1.5807143523267742</v>
      </c>
      <c r="AU14" s="95">
        <f>('Table 4'!AU14-'Table 4'!AT14)/'Table 4'!AT14*100</f>
        <v>5.211541194864263E-2</v>
      </c>
      <c r="AV14" s="22">
        <f>('Table 4'!AV14-'Table 4'!AU14)/'Table 4'!AU14*100</f>
        <v>0</v>
      </c>
      <c r="AW14" s="22">
        <f>('Table 4'!AW14-'Table 4'!AV14)/'Table 4'!AV14*100</f>
        <v>4.735296903115826E-3</v>
      </c>
      <c r="AX14" s="69">
        <f>('Table 4'!AX14-'Table 4'!AW14)/'Table 4'!AW14*100</f>
        <v>8.1490600880723516</v>
      </c>
      <c r="AY14" s="79">
        <f>('Table 4'!AY14-'Table 4'!AX14)/'Table 4'!AX14*100</f>
        <v>-2.2854640980735552</v>
      </c>
      <c r="AZ14" s="23">
        <f>('Table 4'!AZ14-'Table 4'!AY14)/'Table 4'!AY14*100</f>
        <v>-1.9132538757953221</v>
      </c>
      <c r="BA14" s="23">
        <f>('Table 4'!BA14-'Table 4'!AZ14)/'Table 4'!AZ14*100</f>
        <v>1.1191813987483441</v>
      </c>
      <c r="BB14" s="80">
        <f>('Table 4'!BB14-'Table 4'!BA14)/'Table 4'!BA14*100</f>
        <v>5.7327430430068667</v>
      </c>
      <c r="BC14" s="73">
        <f>('Table 4'!BC14-'Table 4'!BB14)/'Table 4'!BB14*100</f>
        <v>1.8073061311685537</v>
      </c>
      <c r="BD14" s="23">
        <f>('Table 4'!BD14-'Table 4'!BC14)/'Table 4'!BC14*100</f>
        <v>-1.149907671646802</v>
      </c>
      <c r="BE14" s="23">
        <f>('Table 4'!BE14-'Table 4'!BD14)/'Table 4'!BD14*100</f>
        <v>-2.5473380317568139E-2</v>
      </c>
      <c r="BF14" s="84">
        <f>('Table 4'!BF14-'Table 4'!BE14)/'Table 4'!BE14*100</f>
        <v>-1.5500254798709021</v>
      </c>
      <c r="BG14" s="79">
        <f>('Table 4'!BG14-'Table 4'!BF14)/'Table 4'!BF14*100</f>
        <v>4.8699478065824096</v>
      </c>
      <c r="BH14" s="23">
        <f>('Table 4'!BH14-'Table 4'!BG14)/'Table 4'!BG14*100</f>
        <v>2.1429746627179993</v>
      </c>
      <c r="BI14" s="23">
        <f>('Table 4'!BI14-'Table 4'!BH14)/'Table 4'!BH14*100</f>
        <v>0.42282446744251595</v>
      </c>
      <c r="BJ14" s="80">
        <f>('Table 4'!BJ14-'Table 4'!BI14)/'Table 4'!BI14*100</f>
        <v>-1.4034806319672788</v>
      </c>
      <c r="BK14" s="79">
        <f>('Table 4'!BK14-'Table 4'!BJ14)/'Table 4'!BJ14*100</f>
        <v>2.9282576866764276</v>
      </c>
      <c r="BL14" s="23">
        <f>('Table 4'!BL14-'Table 4'!BK14)/'Table 4'!BK14*100</f>
        <v>3.3823296981191722</v>
      </c>
      <c r="BM14" s="80">
        <f>('Table 4'!BM14-'Table 4'!BL14)/'Table 4'!BL14*100</f>
        <v>-0.14905977679253937</v>
      </c>
    </row>
    <row r="15" spans="1:65">
      <c r="A15" s="21" t="s">
        <v>59</v>
      </c>
      <c r="B15" s="92" t="s">
        <v>60</v>
      </c>
      <c r="C15" s="99"/>
      <c r="D15" s="22">
        <f>('Table 4'!D15-'Table 4'!C15)/'Table 4'!C15*100</f>
        <v>1.2619047619047619</v>
      </c>
      <c r="E15" s="22">
        <f>('Table 4'!E15-'Table 4'!D15)/'Table 4'!D15*100</f>
        <v>7.1478956031036915</v>
      </c>
      <c r="F15" s="100">
        <f>('Table 4'!F15-'Table 4'!E15)/'Table 4'!E15*100</f>
        <v>-10.044985736229977</v>
      </c>
      <c r="G15" s="95">
        <f>('Table 4'!G15-'Table 4'!F15)/'Table 4'!F15*100</f>
        <v>1.7564188571080077</v>
      </c>
      <c r="H15" s="22">
        <f>('Table 4'!H15-'Table 4'!G15)/'Table 4'!G15*100</f>
        <v>4.3152532214563974</v>
      </c>
      <c r="I15" s="22">
        <f>('Table 4'!I15-'Table 4'!H15)/'Table 4'!H15*100</f>
        <v>2.8210284401034187</v>
      </c>
      <c r="J15" s="69">
        <f>('Table 4'!J15-'Table 4'!I15)/'Table 4'!I15*100</f>
        <v>-3.1627179257934737</v>
      </c>
      <c r="K15" s="99">
        <f>('Table 4'!K15-'Table 4'!J15)/'Table 4'!J15*100</f>
        <v>16.930178880553953</v>
      </c>
      <c r="L15" s="22">
        <f>('Table 4'!L15-'Table 4'!K15)/'Table 4'!K15*100</f>
        <v>-12.085471772601657</v>
      </c>
      <c r="M15" s="22">
        <f>('Table 4'!M15-'Table 4'!L15)/'Table 4'!L15*100</f>
        <v>-18.069042941341564</v>
      </c>
      <c r="N15" s="100">
        <f>('Table 4'!N15-'Table 4'!M15)/'Table 4'!M15*100</f>
        <v>21.368868183063853</v>
      </c>
      <c r="O15" s="95">
        <f>('Table 4'!O15-'Table 4'!N15)/'Table 4'!N15*100</f>
        <v>13.801862828111769</v>
      </c>
      <c r="P15" s="22">
        <f>('Table 4'!P15-'Table 4'!O15)/'Table 4'!O15*100</f>
        <v>-10.05952380952381</v>
      </c>
      <c r="Q15" s="22">
        <f>('Table 4'!Q15-'Table 4'!P15)/'Table 4'!P15*100</f>
        <v>2.3714979042576663</v>
      </c>
      <c r="R15" s="69">
        <f>('Table 4'!R15-'Table 4'!Q15)/'Table 4'!Q15*100</f>
        <v>-2.9899795280680963</v>
      </c>
      <c r="S15" s="99">
        <f>('Table 4'!S15-'Table 4'!R15)/'Table 4'!R15*100</f>
        <v>-15.971566612983839</v>
      </c>
      <c r="T15" s="22">
        <f>('Table 4'!T15-'Table 4'!S15)/'Table 4'!S15*100</f>
        <v>38.021280814222457</v>
      </c>
      <c r="U15" s="22">
        <f>('Table 4'!U15-'Table 4'!T15)/'Table 4'!T15*100</f>
        <v>1.6663474430185787</v>
      </c>
      <c r="V15" s="100">
        <f>('Table 4'!V15-'Table 4'!U15)/'Table 4'!U15*100</f>
        <v>9.8860211002260741</v>
      </c>
      <c r="W15" s="95">
        <f>('Table 4'!W15-'Table 4'!V15)/'Table 4'!V15*100</f>
        <v>-19.116197334019116</v>
      </c>
      <c r="X15" s="22">
        <f>('Table 4'!X15-'Table 4'!W15)/'Table 4'!W15*100</f>
        <v>19.363043823856714</v>
      </c>
      <c r="Y15" s="22">
        <f>('Table 4'!Y15-'Table 4'!X15)/'Table 4'!X15*100</f>
        <v>7.6048834628190898</v>
      </c>
      <c r="Z15" s="69">
        <f>('Table 4'!Z15-'Table 4'!Y15)/'Table 4'!Y15*100</f>
        <v>-6.4072943312154464</v>
      </c>
      <c r="AA15" s="99">
        <f>('Table 4'!AA15-'Table 4'!Z15)/'Table 4'!Z15*100</f>
        <v>-2.6272867533612523</v>
      </c>
      <c r="AB15" s="22">
        <f>('Table 4'!AB15-'Table 4'!AA15)/'Table 4'!AA15*100</f>
        <v>12.621666893023678</v>
      </c>
      <c r="AC15" s="22">
        <f>('Table 4'!AC15-'Table 4'!AB15)/'Table 4'!AB15*100</f>
        <v>1.1536760863448166</v>
      </c>
      <c r="AD15" s="100">
        <f>('Table 4'!AD15-'Table 4'!AC15)/'Table 4'!AC15*100</f>
        <v>-0.19869655062788108</v>
      </c>
      <c r="AE15" s="95">
        <f>('Table 4'!AE15-'Table 4'!AD15)/'Table 4'!AD15*100</f>
        <v>1.9232300708768018</v>
      </c>
      <c r="AF15" s="22">
        <f>('Table 4'!AF15-'Table 4'!AE15)/'Table 4'!AE15*100</f>
        <v>8.0751650584052808</v>
      </c>
      <c r="AG15" s="22">
        <f>('Table 4'!AG15-'Table 4'!AF15)/'Table 4'!AF15*100</f>
        <v>-11.426402544823597</v>
      </c>
      <c r="AH15" s="69">
        <f>('Table 4'!AH15-'Table 4'!AG15)/'Table 4'!AG15*100</f>
        <v>17.238705464636983</v>
      </c>
      <c r="AI15" s="99">
        <f>('Table 4'!AI15-'Table 4'!AH15)/'Table 4'!AH15*100</f>
        <v>9.9314233995892369</v>
      </c>
      <c r="AJ15" s="22">
        <f>('Table 4'!AJ15-'Table 4'!AI15)/'Table 4'!AI15*100</f>
        <v>-7.1690943635212152</v>
      </c>
      <c r="AK15" s="22">
        <f>('Table 4'!AK15-'Table 4'!AJ15)/'Table 4'!AJ15*100</f>
        <v>11.294173829990449</v>
      </c>
      <c r="AL15" s="100">
        <f>('Table 4'!AL15-'Table 4'!AK15)/'Table 4'!AK15*100</f>
        <v>-40.169185030802709</v>
      </c>
      <c r="AM15" s="95">
        <f>('Table 4'!AM15-'Table 4'!AL15)/'Table 4'!AL15*100</f>
        <v>24.614517698888378</v>
      </c>
      <c r="AN15" s="22">
        <f>('Table 4'!AN15-'Table 4'!AM15)/'Table 4'!AM15*100</f>
        <v>6.5321055660610039</v>
      </c>
      <c r="AO15" s="22">
        <f>('Table 4'!AO15-'Table 4'!AN15)/'Table 4'!AN15*100</f>
        <v>19.151070808412115</v>
      </c>
      <c r="AP15" s="69">
        <f>('Table 4'!AP15-'Table 4'!AO15)/'Table 4'!AO15*100</f>
        <v>-3.0215687544530088</v>
      </c>
      <c r="AQ15" s="99">
        <f>('Table 4'!AQ15-'Table 4'!AP15)/'Table 4'!AP15*100</f>
        <v>-15.832359325429954</v>
      </c>
      <c r="AR15" s="22">
        <f>('Table 4'!AR15-'Table 4'!AQ15)/'Table 4'!AQ15*100</f>
        <v>10.264243770830026</v>
      </c>
      <c r="AS15" s="22">
        <f>('Table 4'!AS15-'Table 4'!AR15)/'Table 4'!AR15*100</f>
        <v>13.713072577453133</v>
      </c>
      <c r="AT15" s="100">
        <f>('Table 4'!AT15-'Table 4'!AS15)/'Table 4'!AS15*100</f>
        <v>-1.6960951838491234</v>
      </c>
      <c r="AU15" s="95">
        <f>('Table 4'!AU15-'Table 4'!AT15)/'Table 4'!AT15*100</f>
        <v>-2.8809631107963689</v>
      </c>
      <c r="AV15" s="22">
        <f>('Table 4'!AV15-'Table 4'!AU15)/'Table 4'!AU15*100</f>
        <v>-0.5932849424944483</v>
      </c>
      <c r="AW15" s="22">
        <f>('Table 4'!AW15-'Table 4'!AV15)/'Table 4'!AV15*100</f>
        <v>-1.3370232061883167</v>
      </c>
      <c r="AX15" s="69">
        <f>('Table 4'!AX15-'Table 4'!AW15)/'Table 4'!AW15*100</f>
        <v>22.929269034503736</v>
      </c>
      <c r="AY15" s="79">
        <f>('Table 4'!AY15-'Table 4'!AX15)/'Table 4'!AX15*100</f>
        <v>-6.6472399384209373</v>
      </c>
      <c r="AZ15" s="23">
        <f>('Table 4'!AZ15-'Table 4'!AY15)/'Table 4'!AY15*100</f>
        <v>-2.8976971553094999</v>
      </c>
      <c r="BA15" s="23">
        <f>('Table 4'!BA15-'Table 4'!AZ15)/'Table 4'!AZ15*100</f>
        <v>12.72821010493116</v>
      </c>
      <c r="BB15" s="80">
        <f>('Table 4'!BB15-'Table 4'!BA15)/'Table 4'!BA15*100</f>
        <v>-15.482499798229805</v>
      </c>
      <c r="BC15" s="73">
        <f>('Table 4'!BC15-'Table 4'!BB15)/'Table 4'!BB15*100</f>
        <v>21.317163228927935</v>
      </c>
      <c r="BD15" s="23">
        <f>('Table 4'!BD15-'Table 4'!BC15)/'Table 4'!BC15*100</f>
        <v>1.2830267887597409</v>
      </c>
      <c r="BE15" s="23">
        <f>('Table 4'!BE15-'Table 4'!BD15)/'Table 4'!BD15*100</f>
        <v>-2.3366664939640436</v>
      </c>
      <c r="BF15" s="84">
        <f>('Table 4'!BF15-'Table 4'!BE15)/'Table 4'!BE15*100</f>
        <v>-5.3395225464190981</v>
      </c>
      <c r="BG15" s="79">
        <f>('Table 4'!BG15-'Table 4'!BF15)/'Table 4'!BF15*100</f>
        <v>13.999495614649593</v>
      </c>
      <c r="BH15" s="23">
        <f>('Table 4'!BH15-'Table 4'!BG15)/'Table 4'!BG15*100</f>
        <v>-0.91438684462797726</v>
      </c>
      <c r="BI15" s="23">
        <f>('Table 4'!BI15-'Table 4'!BH15)/'Table 4'!BH15*100</f>
        <v>-1.2254719555456328</v>
      </c>
      <c r="BJ15" s="80">
        <f>('Table 4'!BJ15-'Table 4'!BI15)/'Table 4'!BI15*100</f>
        <v>3.9530853655473792</v>
      </c>
      <c r="BK15" s="79">
        <f>('Table 4'!BK15-'Table 4'!BJ15)/'Table 4'!BJ15*100</f>
        <v>3.1166195549757192</v>
      </c>
      <c r="BL15" s="23">
        <f>('Table 4'!BL15-'Table 4'!BK15)/'Table 4'!BK15*100</f>
        <v>4.7140413767250058</v>
      </c>
      <c r="BM15" s="80">
        <f>('Table 4'!BM15-'Table 4'!BL15)/'Table 4'!BL15*100</f>
        <v>-1.0739936902870695</v>
      </c>
    </row>
    <row r="16" spans="1:65">
      <c r="A16" s="21" t="s">
        <v>61</v>
      </c>
      <c r="B16" s="92" t="s">
        <v>62</v>
      </c>
      <c r="C16" s="99"/>
      <c r="D16" s="22">
        <f>('Table 4'!D16-'Table 4'!C16)/'Table 4'!C16*100</f>
        <v>-0.89332176929748475</v>
      </c>
      <c r="E16" s="22">
        <f>('Table 4'!E16-'Table 4'!D16)/'Table 4'!D16*100</f>
        <v>3.7717686181850008</v>
      </c>
      <c r="F16" s="100">
        <f>('Table 4'!F16-'Table 4'!E16)/'Table 4'!E16*100</f>
        <v>9.914544330128745</v>
      </c>
      <c r="G16" s="95">
        <f>('Table 4'!G16-'Table 4'!F16)/'Table 4'!F16*100</f>
        <v>-15.319301296642029</v>
      </c>
      <c r="H16" s="22">
        <f>('Table 4'!H16-'Table 4'!G16)/'Table 4'!G16*100</f>
        <v>0.74597565763643503</v>
      </c>
      <c r="I16" s="22">
        <f>('Table 4'!I16-'Table 4'!H16)/'Table 4'!H16*100</f>
        <v>8.2828706756999821</v>
      </c>
      <c r="J16" s="69">
        <f>('Table 4'!J16-'Table 4'!I16)/'Table 4'!I16*100</f>
        <v>18.734254311896127</v>
      </c>
      <c r="K16" s="99">
        <f>('Table 4'!K16-'Table 4'!J16)/'Table 4'!J16*100</f>
        <v>-3.5464465584778964</v>
      </c>
      <c r="L16" s="22">
        <f>('Table 4'!L16-'Table 4'!K16)/'Table 4'!K16*100</f>
        <v>-2.8283414315758941</v>
      </c>
      <c r="M16" s="22">
        <f>('Table 4'!M16-'Table 4'!L16)/'Table 4'!L16*100</f>
        <v>-10.749558424758067</v>
      </c>
      <c r="N16" s="100">
        <f>('Table 4'!N16-'Table 4'!M16)/'Table 4'!M16*100</f>
        <v>-14.433047162448434</v>
      </c>
      <c r="O16" s="95">
        <f>('Table 4'!O16-'Table 4'!N16)/'Table 4'!N16*100</f>
        <v>101.94475210111409</v>
      </c>
      <c r="P16" s="22">
        <f>('Table 4'!P16-'Table 4'!O16)/'Table 4'!O16*100</f>
        <v>-54.319036020195831</v>
      </c>
      <c r="Q16" s="22">
        <f>('Table 4'!Q16-'Table 4'!P16)/'Table 4'!P16*100</f>
        <v>36.26187365373071</v>
      </c>
      <c r="R16" s="69">
        <f>('Table 4'!R16-'Table 4'!Q16)/'Table 4'!Q16*100</f>
        <v>-44.493106665284543</v>
      </c>
      <c r="S16" s="99">
        <f>('Table 4'!S16-'Table 4'!R16)/'Table 4'!R16*100</f>
        <v>32.970726924693025</v>
      </c>
      <c r="T16" s="22">
        <f>('Table 4'!T16-'Table 4'!S16)/'Table 4'!S16*100</f>
        <v>27.190056528914013</v>
      </c>
      <c r="U16" s="22">
        <f>('Table 4'!U16-'Table 4'!T16)/'Table 4'!T16*100</f>
        <v>14.324361628709456</v>
      </c>
      <c r="V16" s="100">
        <f>('Table 4'!V16-'Table 4'!U16)/'Table 4'!U16*100</f>
        <v>12.065968030134737</v>
      </c>
      <c r="W16" s="95">
        <f>('Table 4'!W16-'Table 4'!V16)/'Table 4'!V16*100</f>
        <v>-14.981362177070089</v>
      </c>
      <c r="X16" s="22">
        <f>('Table 4'!X16-'Table 4'!W16)/'Table 4'!W16*100</f>
        <v>-5.6971970196157944</v>
      </c>
      <c r="Y16" s="22">
        <f>('Table 4'!Y16-'Table 4'!X16)/'Table 4'!X16*100</f>
        <v>-1.096479441010481</v>
      </c>
      <c r="Z16" s="69">
        <f>('Table 4'!Z16-'Table 4'!Y16)/'Table 4'!Y16*100</f>
        <v>7.1762404217162112</v>
      </c>
      <c r="AA16" s="99">
        <f>('Table 4'!AA16-'Table 4'!Z16)/'Table 4'!Z16*100</f>
        <v>-1.6403417589939913</v>
      </c>
      <c r="AB16" s="22">
        <f>('Table 4'!AB16-'Table 4'!AA16)/'Table 4'!AA16*100</f>
        <v>0.6753273533353954</v>
      </c>
      <c r="AC16" s="22">
        <f>('Table 4'!AC16-'Table 4'!AB16)/'Table 4'!AB16*100</f>
        <v>2.1378462798914435</v>
      </c>
      <c r="AD16" s="100">
        <f>('Table 4'!AD16-'Table 4'!AC16)/'Table 4'!AC16*100</f>
        <v>3.9956884666482839</v>
      </c>
      <c r="AE16" s="95">
        <f>('Table 4'!AE16-'Table 4'!AD16)/'Table 4'!AD16*100</f>
        <v>-2.8659580109431868</v>
      </c>
      <c r="AF16" s="22">
        <f>('Table 4'!AF16-'Table 4'!AE16)/'Table 4'!AE16*100</f>
        <v>-0.67248994987344279</v>
      </c>
      <c r="AG16" s="22">
        <f>('Table 4'!AG16-'Table 4'!AF16)/'Table 4'!AF16*100</f>
        <v>1.3340994828490769</v>
      </c>
      <c r="AH16" s="69">
        <f>('Table 4'!AH16-'Table 4'!AG16)/'Table 4'!AG16*100</f>
        <v>1.1710756638149946</v>
      </c>
      <c r="AI16" s="99">
        <f>('Table 4'!AI16-'Table 4'!AH16)/'Table 4'!AH16*100</f>
        <v>1.7131299346914906</v>
      </c>
      <c r="AJ16" s="22">
        <f>('Table 4'!AJ16-'Table 4'!AI16)/'Table 4'!AI16*100</f>
        <v>0.17729222070485637</v>
      </c>
      <c r="AK16" s="22">
        <f>('Table 4'!AK16-'Table 4'!AJ16)/'Table 4'!AJ16*100</f>
        <v>0.87293425489680243</v>
      </c>
      <c r="AL16" s="100">
        <f>('Table 4'!AL16-'Table 4'!AK16)/'Table 4'!AK16*100</f>
        <v>0.86063824742756889</v>
      </c>
      <c r="AM16" s="95">
        <f>('Table 4'!AM16-'Table 4'!AL16)/'Table 4'!AL16*100</f>
        <v>2.820808161538281E-2</v>
      </c>
      <c r="AN16" s="22">
        <f>('Table 4'!AN16-'Table 4'!AM16)/'Table 4'!AM16*100</f>
        <v>0.56870255916151624</v>
      </c>
      <c r="AO16" s="22">
        <f>('Table 4'!AO16-'Table 4'!AN16)/'Table 4'!AN16*100</f>
        <v>0.64960859913541302</v>
      </c>
      <c r="AP16" s="69">
        <f>('Table 4'!AP16-'Table 4'!AO16)/'Table 4'!AO16*100</f>
        <v>0.61987788173565805</v>
      </c>
      <c r="AQ16" s="99">
        <f>('Table 4'!AQ16-'Table 4'!AP16)/'Table 4'!AP16*100</f>
        <v>0.87909552376557454</v>
      </c>
      <c r="AR16" s="22">
        <f>('Table 4'!AR16-'Table 4'!AQ16)/'Table 4'!AQ16*100</f>
        <v>0.63356281878273601</v>
      </c>
      <c r="AS16" s="22">
        <f>('Table 4'!AS16-'Table 4'!AR16)/'Table 4'!AR16*100</f>
        <v>0.61593708804945679</v>
      </c>
      <c r="AT16" s="100">
        <f>('Table 4'!AT16-'Table 4'!AS16)/'Table 4'!AS16*100</f>
        <v>0.62346111274255123</v>
      </c>
      <c r="AU16" s="95">
        <f>('Table 4'!AU16-'Table 4'!AT16)/'Table 4'!AT16*100</f>
        <v>-0.18408351105623527</v>
      </c>
      <c r="AV16" s="22">
        <f>('Table 4'!AV16-'Table 4'!AU16)/'Table 4'!AU16*100</f>
        <v>0.64772957290331279</v>
      </c>
      <c r="AW16" s="22">
        <f>('Table 4'!AW16-'Table 4'!AV16)/'Table 4'!AV16*100</f>
        <v>0.62121516837612567</v>
      </c>
      <c r="AX16" s="69">
        <f>('Table 4'!AX16-'Table 4'!AW16)/'Table 4'!AW16*100</f>
        <v>0.6196007017699704</v>
      </c>
      <c r="AY16" s="79">
        <f>('Table 4'!AY16-'Table 4'!AX16)/'Table 4'!AX16*100</f>
        <v>1.0218945881522028</v>
      </c>
      <c r="AZ16" s="23">
        <f>('Table 4'!AZ16-'Table 4'!AY16)/'Table 4'!AY16*100</f>
        <v>0.57896921631600795</v>
      </c>
      <c r="BA16" s="23">
        <f>('Table 4'!BA16-'Table 4'!AZ16)/'Table 4'!AZ16*100</f>
        <v>0.65600834129811458</v>
      </c>
      <c r="BB16" s="80">
        <f>('Table 4'!BB16-'Table 4'!BA16)/'Table 4'!BA16*100</f>
        <v>0.64525875091717377</v>
      </c>
      <c r="BC16" s="73">
        <f>('Table 4'!BC16-'Table 4'!BB16)/'Table 4'!BB16*100</f>
        <v>0.3066234963655467</v>
      </c>
      <c r="BD16" s="23">
        <f>('Table 4'!BD16-'Table 4'!BC16)/'Table 4'!BC16*100</f>
        <v>0.53014108593415987</v>
      </c>
      <c r="BE16" s="23">
        <f>('Table 4'!BE16-'Table 4'!BD16)/'Table 4'!BD16*100</f>
        <v>0.71234158373734802</v>
      </c>
      <c r="BF16" s="84">
        <f>('Table 4'!BF16-'Table 4'!BE16)/'Table 4'!BE16*100</f>
        <v>0.64396258682938168</v>
      </c>
      <c r="BG16" s="79">
        <f>('Table 4'!BG16-'Table 4'!BF16)/'Table 4'!BF16*100</f>
        <v>0.87689854829235547</v>
      </c>
      <c r="BH16" s="23">
        <f>('Table 4'!BH16-'Table 4'!BG16)/'Table 4'!BG16*100</f>
        <v>0.45751362142827429</v>
      </c>
      <c r="BI16" s="23">
        <f>('Table 4'!BI16-'Table 4'!BH16)/'Table 4'!BH16*100</f>
        <v>0.77630108061110425</v>
      </c>
      <c r="BJ16" s="80">
        <f>('Table 4'!BJ16-'Table 4'!BI16)/'Table 4'!BI16*100</f>
        <v>0.64296131961134728</v>
      </c>
      <c r="BK16" s="79">
        <f>('Table 4'!BK16-'Table 4'!BJ16)/'Table 4'!BJ16*100</f>
        <v>0.13879250520471895</v>
      </c>
      <c r="BL16" s="23">
        <f>('Table 4'!BL16-'Table 4'!BK16)/'Table 4'!BK16*100</f>
        <v>0.43210631445925568</v>
      </c>
      <c r="BM16" s="80">
        <f>('Table 4'!BM16-'Table 4'!BL16)/'Table 4'!BL16*100</f>
        <v>0.83411129601818401</v>
      </c>
    </row>
    <row r="17" spans="1:65">
      <c r="A17" s="21" t="s">
        <v>63</v>
      </c>
      <c r="B17" s="92" t="s">
        <v>64</v>
      </c>
      <c r="C17" s="99"/>
      <c r="D17" s="22">
        <f>('Table 4'!D17-'Table 4'!C17)/'Table 4'!C17*100</f>
        <v>-0.52083333333333326</v>
      </c>
      <c r="E17" s="22">
        <f>('Table 4'!E17-'Table 4'!D17)/'Table 4'!D17*100</f>
        <v>1.2761780104712042</v>
      </c>
      <c r="F17" s="100">
        <f>('Table 4'!F17-'Table 4'!E17)/'Table 4'!E17*100</f>
        <v>1.615508885298869</v>
      </c>
      <c r="G17" s="95">
        <f>('Table 4'!G17-'Table 4'!F17)/'Table 4'!F17*100</f>
        <v>0.890302066772655</v>
      </c>
      <c r="H17" s="22">
        <f>('Table 4'!H17-'Table 4'!G17)/'Table 4'!G17*100</f>
        <v>1.8594390167034354</v>
      </c>
      <c r="I17" s="22">
        <f>('Table 4'!I17-'Table 4'!H17)/'Table 4'!H17*100</f>
        <v>1.608910891089109</v>
      </c>
      <c r="J17" s="69">
        <f>('Table 4'!J17-'Table 4'!I17)/'Table 4'!I17*100</f>
        <v>1.0657734470158342</v>
      </c>
      <c r="K17" s="99">
        <f>('Table 4'!K17-'Table 4'!J17)/'Table 4'!J17*100</f>
        <v>1.566736968966556</v>
      </c>
      <c r="L17" s="22">
        <f>('Table 4'!L17-'Table 4'!K17)/'Table 4'!K17*100</f>
        <v>0.88994363690299616</v>
      </c>
      <c r="M17" s="22">
        <f>('Table 4'!M17-'Table 4'!L17)/'Table 4'!L17*100</f>
        <v>0.17641870038224053</v>
      </c>
      <c r="N17" s="100">
        <f>('Table 4'!N17-'Table 4'!M17)/'Table 4'!M17*100</f>
        <v>0.8805400645729381</v>
      </c>
      <c r="O17" s="95">
        <f>('Table 4'!O17-'Table 4'!N17)/'Table 4'!N17*100</f>
        <v>2.6476578411405294</v>
      </c>
      <c r="P17" s="22">
        <f>('Table 4'!P17-'Table 4'!O17)/'Table 4'!O17*100</f>
        <v>2.0975056689342404</v>
      </c>
      <c r="Q17" s="22">
        <f>('Table 4'!Q17-'Table 4'!P17)/'Table 4'!P17*100</f>
        <v>2.1932259855635761</v>
      </c>
      <c r="R17" s="69">
        <f>('Table 4'!R17-'Table 4'!Q17)/'Table 4'!Q17*100</f>
        <v>1.2496604183645748</v>
      </c>
      <c r="S17" s="99">
        <f>('Table 4'!S17-'Table 4'!R17)/'Table 4'!R17*100</f>
        <v>2.6294606922457739</v>
      </c>
      <c r="T17" s="22">
        <f>('Table 4'!T17-'Table 4'!S17)/'Table 4'!S17*100</f>
        <v>1.6209150326797386</v>
      </c>
      <c r="U17" s="22">
        <f>('Table 4'!U17-'Table 4'!T17)/'Table 4'!T17*100</f>
        <v>0.95189091844610241</v>
      </c>
      <c r="V17" s="100">
        <f>('Table 4'!V17-'Table 4'!U17)/'Table 4'!U17*100</f>
        <v>0.81549439347604491</v>
      </c>
      <c r="W17" s="95">
        <f>('Table 4'!W17-'Table 4'!V17)/'Table 4'!V17*100</f>
        <v>-0.78361981799797764</v>
      </c>
      <c r="X17" s="22">
        <f>('Table 4'!X17-'Table 4'!W17)/'Table 4'!W17*100</f>
        <v>0.40764331210191079</v>
      </c>
      <c r="Y17" s="22">
        <f>('Table 4'!Y17-'Table 4'!X17)/'Table 4'!X17*100</f>
        <v>0.786602385181426</v>
      </c>
      <c r="Z17" s="69">
        <f>('Table 4'!Z17-'Table 4'!Y17)/'Table 4'!Y17*100</f>
        <v>2.6938569989929504</v>
      </c>
      <c r="AA17" s="99">
        <f>('Table 4'!AA17-'Table 4'!Z17)/'Table 4'!Z17*100</f>
        <v>2.4515812699190977</v>
      </c>
      <c r="AB17" s="22">
        <f>('Table 4'!AB17-'Table 4'!AA17)/'Table 4'!AA17*100</f>
        <v>2.7757836803062932</v>
      </c>
      <c r="AC17" s="22">
        <f>('Table 4'!AC17-'Table 4'!AB17)/'Table 4'!AB17*100</f>
        <v>1.9557625145518045</v>
      </c>
      <c r="AD17" s="100">
        <f>('Table 4'!AD17-'Table 4'!AC17)/'Table 4'!AC17*100</f>
        <v>1.62137474309203</v>
      </c>
      <c r="AE17" s="95">
        <f>('Table 4'!AE17-'Table 4'!AD17)/'Table 4'!AD17*100</f>
        <v>-8.98876404494382E-2</v>
      </c>
      <c r="AF17" s="22">
        <f>('Table 4'!AF17-'Table 4'!AE17)/'Table 4'!AE17*100</f>
        <v>1.3270355375618534</v>
      </c>
      <c r="AG17" s="22">
        <f>('Table 4'!AG17-'Table 4'!AF17)/'Table 4'!AF17*100</f>
        <v>1.6204217536071031</v>
      </c>
      <c r="AH17" s="69">
        <f>('Table 4'!AH17-'Table 4'!AG17)/'Table 4'!AG17*100</f>
        <v>1.0266491917868066</v>
      </c>
      <c r="AI17" s="99">
        <f>('Table 4'!AI17-'Table 4'!AH17)/'Table 4'!AH17*100</f>
        <v>1.6648648648648647</v>
      </c>
      <c r="AJ17" s="22">
        <f>('Table 4'!AJ17-'Table 4'!AI17)/'Table 4'!AI17*100</f>
        <v>2.062951935346661</v>
      </c>
      <c r="AK17" s="22">
        <f>('Table 4'!AK17-'Table 4'!AJ17)/'Table 4'!AJ17*100</f>
        <v>0.52094186288810174</v>
      </c>
      <c r="AL17" s="100">
        <f>('Table 4'!AL17-'Table 4'!AK17)/'Table 4'!AK17*100</f>
        <v>0.55970149253731338</v>
      </c>
      <c r="AM17" s="95">
        <f>('Table 4'!AM17-'Table 4'!AL17)/'Table 4'!AL17*100</f>
        <v>8.2457225314368165E-2</v>
      </c>
      <c r="AN17" s="22">
        <f>('Table 4'!AN17-'Table 4'!AM17)/'Table 4'!AM17*100</f>
        <v>-0.16477857878475799</v>
      </c>
      <c r="AO17" s="22">
        <f>('Table 4'!AO17-'Table 4'!AN17)/'Table 4'!AN17*100</f>
        <v>0.74272746028471226</v>
      </c>
      <c r="AP17" s="69">
        <f>('Table 4'!AP17-'Table 4'!AO17)/'Table 4'!AO17*100</f>
        <v>0.2867089903747696</v>
      </c>
      <c r="AQ17" s="99">
        <f>('Table 4'!AQ17-'Table 4'!AP17)/'Table 4'!AP17*100</f>
        <v>8.168266285480906E-2</v>
      </c>
      <c r="AR17" s="22">
        <f>('Table 4'!AR17-'Table 4'!AQ17)/'Table 4'!AQ17*100</f>
        <v>0.32646398694144052</v>
      </c>
      <c r="AS17" s="22">
        <f>('Table 4'!AS17-'Table 4'!AR17)/'Table 4'!AR17*100</f>
        <v>0.93552979459019736</v>
      </c>
      <c r="AT17" s="100">
        <f>('Table 4'!AT17-'Table 4'!AS17)/'Table 4'!AS17*100</f>
        <v>2.0149103364900261E-2</v>
      </c>
      <c r="AU17" s="95">
        <f>('Table 4'!AU17-'Table 4'!AT17)/'Table 4'!AT17*100</f>
        <v>1.5713134568896052</v>
      </c>
      <c r="AV17" s="22">
        <f>('Table 4'!AV17-'Table 4'!AU17)/'Table 4'!AU17*100</f>
        <v>1.3288377627925425</v>
      </c>
      <c r="AW17" s="22">
        <f>('Table 4'!AW17-'Table 4'!AV17)/'Table 4'!AV17*100</f>
        <v>0.39146604032100213</v>
      </c>
      <c r="AX17" s="69">
        <f>('Table 4'!AX17-'Table 4'!AW17)/'Table 4'!AW17*100</f>
        <v>1.1308247221680641</v>
      </c>
      <c r="AY17" s="79">
        <f>('Table 4'!AY17-'Table 4'!AX17)/'Table 4'!AX17*100</f>
        <v>0.96394833236938504</v>
      </c>
      <c r="AZ17" s="23">
        <f>('Table 4'!AZ17-'Table 4'!AY17)/'Table 4'!AY17*100</f>
        <v>0.95474508306282213</v>
      </c>
      <c r="BA17" s="23">
        <f>('Table 4'!BA17-'Table 4'!AZ17)/'Table 4'!AZ17*100</f>
        <v>1.0402874976357102</v>
      </c>
      <c r="BB17" s="80">
        <f>('Table 4'!BB17-'Table 4'!BA17)/'Table 4'!BA17*100</f>
        <v>1.067016098839386</v>
      </c>
      <c r="BC17" s="73">
        <f>('Table 4'!BC17-'Table 4'!BB17)/'Table 4'!BB17*100</f>
        <v>0.92609742544915719</v>
      </c>
      <c r="BD17" s="23">
        <f>('Table 4'!BD17-'Table 4'!BC17)/'Table 4'!BC17*100</f>
        <v>0.97265553312534414</v>
      </c>
      <c r="BE17" s="23">
        <f>('Table 4'!BE17-'Table 4'!BD17)/'Table 4'!BD17*100</f>
        <v>1.2722646310432568</v>
      </c>
      <c r="BF17" s="84">
        <f>('Table 4'!BF17-'Table 4'!BE17)/'Table 4'!BE17*100</f>
        <v>0.73582196697774582</v>
      </c>
      <c r="BG17" s="79">
        <f>('Table 4'!BG17-'Table 4'!BF17)/'Table 4'!BF17*100</f>
        <v>0.16034206306787815</v>
      </c>
      <c r="BH17" s="23">
        <f>('Table 4'!BH17-'Table 4'!BG17)/'Table 4'!BG17*100</f>
        <v>1.8320882248310209</v>
      </c>
      <c r="BI17" s="23">
        <f>('Table 4'!BI17-'Table 4'!BH17)/'Table 4'!BH17*100</f>
        <v>1.3973799126637554</v>
      </c>
      <c r="BJ17" s="80">
        <f>('Table 4'!BJ17-'Table 4'!BI17)/'Table 4'!BI17*100</f>
        <v>1.3092161929371233</v>
      </c>
      <c r="BK17" s="79">
        <f>('Table 4'!BK17-'Table 4'!BJ17)/'Table 4'!BJ17*100</f>
        <v>1.0712463866689339</v>
      </c>
      <c r="BL17" s="23">
        <f>('Table 4'!BL17-'Table 4'!BK17)/'Table 4'!BK17*100</f>
        <v>1.3627187079407805</v>
      </c>
      <c r="BM17" s="80">
        <f>('Table 4'!BM17-'Table 4'!BL17)/'Table 4'!BL17*100</f>
        <v>0.58091286307053946</v>
      </c>
    </row>
    <row r="18" spans="1:65">
      <c r="A18" s="21" t="s">
        <v>65</v>
      </c>
      <c r="B18" s="92" t="s">
        <v>66</v>
      </c>
      <c r="C18" s="99"/>
      <c r="D18" s="22">
        <f>('Table 4'!D18-'Table 4'!C18)/'Table 4'!C18*100</f>
        <v>-2.5069637883008355</v>
      </c>
      <c r="E18" s="22">
        <f>('Table 4'!E18-'Table 4'!D18)/'Table 4'!D18*100</f>
        <v>0.7142857142857143</v>
      </c>
      <c r="F18" s="100">
        <f>('Table 4'!F18-'Table 4'!E18)/'Table 4'!E18*100</f>
        <v>2.8368794326241136</v>
      </c>
      <c r="G18" s="95">
        <f>('Table 4'!G18-'Table 4'!F18)/'Table 4'!F18*100</f>
        <v>3.6551724137931036</v>
      </c>
      <c r="H18" s="22">
        <f>('Table 4'!H18-'Table 4'!G18)/'Table 4'!G18*100</f>
        <v>0.99800399201596801</v>
      </c>
      <c r="I18" s="22">
        <f>('Table 4'!I18-'Table 4'!H18)/'Table 4'!H18*100</f>
        <v>2.3715415019762842</v>
      </c>
      <c r="J18" s="69">
        <f>('Table 4'!J18-'Table 4'!I18)/'Table 4'!I18*100</f>
        <v>3.346203346203346</v>
      </c>
      <c r="K18" s="99">
        <f>('Table 4'!K18-'Table 4'!J18)/'Table 4'!J18*100</f>
        <v>3.5491905354919058</v>
      </c>
      <c r="L18" s="22">
        <f>('Table 4'!L18-'Table 4'!K18)/'Table 4'!K18*100</f>
        <v>4.509921828021648</v>
      </c>
      <c r="M18" s="22">
        <f>('Table 4'!M18-'Table 4'!L18)/'Table 4'!L18*100</f>
        <v>2.991944764096663</v>
      </c>
      <c r="N18" s="100">
        <f>('Table 4'!N18-'Table 4'!M18)/'Table 4'!M18*100</f>
        <v>3.4636871508379885</v>
      </c>
      <c r="O18" s="95">
        <f>('Table 4'!O18-'Table 4'!N18)/'Table 4'!N18*100</f>
        <v>5.3995680345572357</v>
      </c>
      <c r="P18" s="22">
        <f>('Table 4'!P18-'Table 4'!O18)/'Table 4'!O18*100</f>
        <v>4.610655737704918</v>
      </c>
      <c r="Q18" s="22">
        <f>('Table 4'!Q18-'Table 4'!P18)/'Table 4'!P18*100</f>
        <v>2.0078354554358473</v>
      </c>
      <c r="R18" s="69">
        <f>('Table 4'!R18-'Table 4'!Q18)/'Table 4'!Q18*100</f>
        <v>0.67210753720595295</v>
      </c>
      <c r="S18" s="99">
        <f>('Table 4'!S18-'Table 4'!R18)/'Table 4'!R18*100</f>
        <v>3.2427277062470194</v>
      </c>
      <c r="T18" s="22">
        <f>('Table 4'!T18-'Table 4'!S18)/'Table 4'!S18*100</f>
        <v>3.6489607390300232</v>
      </c>
      <c r="U18" s="22">
        <f>('Table 4'!U18-'Table 4'!T18)/'Table 4'!T18*100</f>
        <v>3.1639928698752229</v>
      </c>
      <c r="V18" s="100">
        <f>('Table 4'!V18-'Table 4'!U18)/'Table 4'!U18*100</f>
        <v>1.6846652267818574</v>
      </c>
      <c r="W18" s="95">
        <f>('Table 4'!W18-'Table 4'!V18)/'Table 4'!V18*100</f>
        <v>1.1469838572642312</v>
      </c>
      <c r="X18" s="22">
        <f>('Table 4'!X18-'Table 4'!W18)/'Table 4'!W18*100</f>
        <v>3.0659386812263754</v>
      </c>
      <c r="Y18" s="22">
        <f>('Table 4'!Y18-'Table 4'!X18)/'Table 4'!X18*100</f>
        <v>5.8272208638956799</v>
      </c>
      <c r="Z18" s="69">
        <f>('Table 4'!Z18-'Table 4'!Y18)/'Table 4'!Y18*100</f>
        <v>4.8132460531382364</v>
      </c>
      <c r="AA18" s="99">
        <f>('Table 4'!AA18-'Table 4'!Z18)/'Table 4'!Z18*100</f>
        <v>3.7472446730345332</v>
      </c>
      <c r="AB18" s="22">
        <f>('Table 4'!AB18-'Table 4'!AA18)/'Table 4'!AA18*100</f>
        <v>-0.67280453257790362</v>
      </c>
      <c r="AC18" s="22">
        <f>('Table 4'!AC18-'Table 4'!AB18)/'Table 4'!AB18*100</f>
        <v>8.3422459893048124</v>
      </c>
      <c r="AD18" s="100">
        <f>('Table 4'!AD18-'Table 4'!AC18)/'Table 4'!AC18*100</f>
        <v>3.9815728858177031</v>
      </c>
      <c r="AE18" s="95">
        <f>('Table 4'!AE18-'Table 4'!AD18)/'Table 4'!AD18*100</f>
        <v>4.3037974683544302</v>
      </c>
      <c r="AF18" s="22">
        <f>('Table 4'!AF18-'Table 4'!AE18)/'Table 4'!AE18*100</f>
        <v>5.5825242718446608</v>
      </c>
      <c r="AG18" s="22">
        <f>('Table 4'!AG18-'Table 4'!AF18)/'Table 4'!AF18*100</f>
        <v>3.8793103448275863</v>
      </c>
      <c r="AH18" s="69">
        <f>('Table 4'!AH18-'Table 4'!AG18)/'Table 4'!AG18*100</f>
        <v>1.4107883817427387</v>
      </c>
      <c r="AI18" s="99">
        <f>('Table 4'!AI18-'Table 4'!AH18)/'Table 4'!AH18*100</f>
        <v>1.0638297872340425</v>
      </c>
      <c r="AJ18" s="22">
        <f>('Table 4'!AJ18-'Table 4'!AI18)/'Table 4'!AI18*100</f>
        <v>1.5654520917678814</v>
      </c>
      <c r="AK18" s="22">
        <f>('Table 4'!AK18-'Table 4'!AJ18)/'Table 4'!AJ18*100</f>
        <v>0</v>
      </c>
      <c r="AL18" s="100">
        <f>('Table 4'!AL18-'Table 4'!AK18)/'Table 4'!AK18*100</f>
        <v>0.55806537337230933</v>
      </c>
      <c r="AM18" s="95">
        <f>('Table 4'!AM18-'Table 4'!AL18)/'Table 4'!AL18*100</f>
        <v>0.18498942917547567</v>
      </c>
      <c r="AN18" s="22">
        <f>('Table 4'!AN18-'Table 4'!AM18)/'Table 4'!AM18*100</f>
        <v>7.9134792930625156E-2</v>
      </c>
      <c r="AO18" s="22">
        <f>('Table 4'!AO18-'Table 4'!AN18)/'Table 4'!AN18*100</f>
        <v>1.5287295730100159</v>
      </c>
      <c r="AP18" s="69">
        <f>('Table 4'!AP18-'Table 4'!AO18)/'Table 4'!AO18*100</f>
        <v>1.5316718587746625</v>
      </c>
      <c r="AQ18" s="99">
        <f>('Table 4'!AQ18-'Table 4'!AP18)/'Table 4'!AP18*100</f>
        <v>0.43467143952953208</v>
      </c>
      <c r="AR18" s="22">
        <f>('Table 4'!AR18-'Table 4'!AQ18)/'Table 4'!AQ18*100</f>
        <v>-0.17820773930753564</v>
      </c>
      <c r="AS18" s="22">
        <f>('Table 4'!AS18-'Table 4'!AR18)/'Table 4'!AR18*100</f>
        <v>-2.0147921448610049</v>
      </c>
      <c r="AT18" s="100">
        <f>('Table 4'!AT18-'Table 4'!AS18)/'Table 4'!AS18*100</f>
        <v>0.10411244143675169</v>
      </c>
      <c r="AU18" s="95">
        <f>('Table 4'!AU18-'Table 4'!AT18)/'Table 4'!AT18*100</f>
        <v>2.1320852834113362</v>
      </c>
      <c r="AV18" s="22">
        <f>('Table 4'!AV18-'Table 4'!AU18)/'Table 4'!AU18*100</f>
        <v>0.71283095723014256</v>
      </c>
      <c r="AW18" s="22">
        <f>('Table 4'!AW18-'Table 4'!AV18)/'Table 4'!AV18*100</f>
        <v>1.6177957532861478</v>
      </c>
      <c r="AX18" s="69">
        <f>('Table 4'!AX18-'Table 4'!AW18)/'Table 4'!AW18*100</f>
        <v>-1.1194029850746268</v>
      </c>
      <c r="AY18" s="79">
        <f>('Table 4'!AY18-'Table 4'!AX18)/'Table 4'!AX18*100</f>
        <v>2.8930817610062896</v>
      </c>
      <c r="AZ18" s="23">
        <f>('Table 4'!AZ18-'Table 4'!AY18)/'Table 4'!AY18*100</f>
        <v>2.3471882640586799</v>
      </c>
      <c r="BA18" s="23">
        <f>('Table 4'!BA18-'Table 4'!AZ18)/'Table 4'!AZ18*100</f>
        <v>0.76445293836598183</v>
      </c>
      <c r="BB18" s="80">
        <f>('Table 4'!BB18-'Table 4'!BA18)/'Table 4'!BA18*100</f>
        <v>-0.16595542911332387</v>
      </c>
      <c r="BC18" s="73">
        <f>('Table 4'!BC18-'Table 4'!BB18)/'Table 4'!BB18*100</f>
        <v>2.2085015435763475</v>
      </c>
      <c r="BD18" s="23">
        <f>('Table 4'!BD18-'Table 4'!BC18)/'Table 4'!BC18*100</f>
        <v>0.97583643122676578</v>
      </c>
      <c r="BE18" s="23">
        <f>('Table 4'!BE18-'Table 4'!BD18)/'Table 4'!BD18*100</f>
        <v>0.62126092959042789</v>
      </c>
      <c r="BF18" s="84">
        <f>('Table 4'!BF18-'Table 4'!BE18)/'Table 4'!BE18*100</f>
        <v>0.59455751200548823</v>
      </c>
      <c r="BG18" s="79">
        <f>('Table 4'!BG18-'Table 4'!BF18)/'Table 4'!BF18*100</f>
        <v>-0.22732439190725162</v>
      </c>
      <c r="BH18" s="23">
        <f>('Table 4'!BH18-'Table 4'!BG18)/'Table 4'!BG18*100</f>
        <v>2.2328548644338118</v>
      </c>
      <c r="BI18" s="23">
        <f>('Table 4'!BI18-'Table 4'!BH18)/'Table 4'!BH18*100</f>
        <v>2.1395141519946512</v>
      </c>
      <c r="BJ18" s="80">
        <f>('Table 4'!BJ18-'Table 4'!BI18)/'Table 4'!BI18*100</f>
        <v>1.7019419594152301</v>
      </c>
      <c r="BK18" s="79">
        <f>('Table 4'!BK18-'Table 4'!BJ18)/'Table 4'!BJ18*100</f>
        <v>-0.40763784595580349</v>
      </c>
      <c r="BL18" s="23">
        <f>('Table 4'!BL18-'Table 4'!BK18)/'Table 4'!BK18*100</f>
        <v>0.6247307195174493</v>
      </c>
      <c r="BM18" s="80">
        <f>('Table 4'!BM18-'Table 4'!BL18)/'Table 4'!BL18*100</f>
        <v>1.5414258188824663</v>
      </c>
    </row>
    <row r="19" spans="1:65">
      <c r="A19" s="21" t="s">
        <v>67</v>
      </c>
      <c r="B19" s="92" t="s">
        <v>68</v>
      </c>
      <c r="C19" s="99"/>
      <c r="D19" s="22">
        <f>('Table 4'!D19-'Table 4'!C19)/'Table 4'!C19*100</f>
        <v>5.9812726925281865</v>
      </c>
      <c r="E19" s="22">
        <f>('Table 4'!E19-'Table 4'!D19)/'Table 4'!D19*100</f>
        <v>-3.5400889529991582</v>
      </c>
      <c r="F19" s="100">
        <f>('Table 4'!F19-'Table 4'!E19)/'Table 4'!E19*100</f>
        <v>-2.5172907969343883</v>
      </c>
      <c r="G19" s="95">
        <f>('Table 4'!G19-'Table 4'!F19)/'Table 4'!F19*100</f>
        <v>11.326302333013743</v>
      </c>
      <c r="H19" s="22">
        <f>('Table 4'!H19-'Table 4'!G19)/'Table 4'!G19*100</f>
        <v>-11.264856175001436</v>
      </c>
      <c r="I19" s="22">
        <f>('Table 4'!I19-'Table 4'!H19)/'Table 4'!H19*100</f>
        <v>7.5574247816240696</v>
      </c>
      <c r="J19" s="69">
        <f>('Table 4'!J19-'Table 4'!I19)/'Table 4'!I19*100</f>
        <v>0.71587559405642787</v>
      </c>
      <c r="K19" s="99">
        <f>('Table 4'!K19-'Table 4'!J19)/'Table 4'!J19*100</f>
        <v>-0.65703022339027595</v>
      </c>
      <c r="L19" s="22">
        <f>('Table 4'!L19-'Table 4'!K19)/'Table 4'!K19*100</f>
        <v>7.2811447811447811</v>
      </c>
      <c r="M19" s="22">
        <f>('Table 4'!M19-'Table 4'!L19)/'Table 4'!L19*100</f>
        <v>-2.6396906349829066</v>
      </c>
      <c r="N19" s="100">
        <f>('Table 4'!N19-'Table 4'!M19)/'Table 4'!M19*100</f>
        <v>2.2334791618696754</v>
      </c>
      <c r="O19" s="95">
        <f>('Table 4'!O19-'Table 4'!N19)/'Table 4'!N19*100</f>
        <v>1.1542792792792793</v>
      </c>
      <c r="P19" s="22">
        <f>('Table 4'!P19-'Table 4'!O19)/'Table 4'!O19*100</f>
        <v>-11.188421931533538</v>
      </c>
      <c r="Q19" s="22">
        <f>('Table 4'!Q19-'Table 4'!P19)/'Table 4'!P19*100</f>
        <v>20.846129739893453</v>
      </c>
      <c r="R19" s="69">
        <f>('Table 4'!R19-'Table 4'!Q19)/'Table 4'!Q19*100</f>
        <v>2.8525491416420312</v>
      </c>
      <c r="S19" s="99">
        <f>('Table 4'!S19-'Table 4'!R19)/'Table 4'!R19*100</f>
        <v>-1.3211638344006857</v>
      </c>
      <c r="T19" s="22">
        <f>('Table 4'!T19-'Table 4'!S19)/'Table 4'!S19*100</f>
        <v>5.1714446318156266</v>
      </c>
      <c r="U19" s="22">
        <f>('Table 4'!U19-'Table 4'!T19)/'Table 4'!T19*100</f>
        <v>-4.4507069627326175</v>
      </c>
      <c r="V19" s="100">
        <f>('Table 4'!V19-'Table 4'!U19)/'Table 4'!U19*100</f>
        <v>-2.5273328248156623</v>
      </c>
      <c r="W19" s="95">
        <f>('Table 4'!W19-'Table 4'!V19)/'Table 4'!V19*100</f>
        <v>8.3107262103505839</v>
      </c>
      <c r="X19" s="22">
        <f>('Table 4'!X19-'Table 4'!W19)/'Table 4'!W19*100</f>
        <v>-7.5140889167188476</v>
      </c>
      <c r="Y19" s="22">
        <f>('Table 4'!Y19-'Table 4'!X19)/'Table 4'!X19*100</f>
        <v>2.2550908806832979</v>
      </c>
      <c r="Z19" s="69">
        <f>('Table 4'!Z19-'Table 4'!Y19)/'Table 4'!Y19*100</f>
        <v>12.351023734338392</v>
      </c>
      <c r="AA19" s="99">
        <f>('Table 4'!AA19-'Table 4'!Z19)/'Table 4'!Z19*100</f>
        <v>-5.0364930413890026</v>
      </c>
      <c r="AB19" s="22">
        <f>('Table 4'!AB19-'Table 4'!AA19)/'Table 4'!AA19*100</f>
        <v>4.1626885621539049</v>
      </c>
      <c r="AC19" s="22">
        <f>('Table 4'!AC19-'Table 4'!AB19)/'Table 4'!AB19*100</f>
        <v>1.993583868010999</v>
      </c>
      <c r="AD19" s="100">
        <f>('Table 4'!AD19-'Table 4'!AC19)/'Table 4'!AC19*100</f>
        <v>-0.88070096607503934</v>
      </c>
      <c r="AE19" s="95">
        <f>('Table 4'!AE19-'Table 4'!AD19)/'Table 4'!AD19*100</f>
        <v>-0.45332970669567973</v>
      </c>
      <c r="AF19" s="22">
        <f>('Table 4'!AF19-'Table 4'!AE19)/'Table 4'!AE19*100</f>
        <v>6.1614827633316631</v>
      </c>
      <c r="AG19" s="22">
        <f>('Table 4'!AG19-'Table 4'!AF19)/'Table 4'!AF19*100</f>
        <v>-4.5727522306108446</v>
      </c>
      <c r="AH19" s="69">
        <f>('Table 4'!AH19-'Table 4'!AG19)/'Table 4'!AG19*100</f>
        <v>6.4191315292636872</v>
      </c>
      <c r="AI19" s="99">
        <f>('Table 4'!AI19-'Table 4'!AH19)/'Table 4'!AH19*100</f>
        <v>-0.96730590521246929</v>
      </c>
      <c r="AJ19" s="22">
        <f>('Table 4'!AJ19-'Table 4'!AI19)/'Table 4'!AI19*100</f>
        <v>-0.46491789294092556</v>
      </c>
      <c r="AK19" s="22">
        <f>('Table 4'!AK19-'Table 4'!AJ19)/'Table 4'!AJ19*100</f>
        <v>3.2439149811450121</v>
      </c>
      <c r="AL19" s="100">
        <f>('Table 4'!AL19-'Table 4'!AK19)/'Table 4'!AK19*100</f>
        <v>3.5030921844519156</v>
      </c>
      <c r="AM19" s="95">
        <f>('Table 4'!AM19-'Table 4'!AL19)/'Table 4'!AL19*100</f>
        <v>4.6797930785579656</v>
      </c>
      <c r="AN19" s="22">
        <f>('Table 4'!AN19-'Table 4'!AM19)/'Table 4'!AM19*100</f>
        <v>0.6550720196138522</v>
      </c>
      <c r="AO19" s="22">
        <f>('Table 4'!AO19-'Table 4'!AN19)/'Table 4'!AN19*100</f>
        <v>0.60133206470028544</v>
      </c>
      <c r="AP19" s="69">
        <f>('Table 4'!AP19-'Table 4'!AO19)/'Table 4'!AO19*100</f>
        <v>-13.437748269208944</v>
      </c>
      <c r="AQ19" s="99">
        <f>('Table 4'!AQ19-'Table 4'!AP19)/'Table 4'!AP19*100</f>
        <v>11.079061229841352</v>
      </c>
      <c r="AR19" s="22">
        <f>('Table 4'!AR19-'Table 4'!AQ19)/'Table 4'!AQ19*100</f>
        <v>1.2865911237016054</v>
      </c>
      <c r="AS19" s="22">
        <f>('Table 4'!AS19-'Table 4'!AR19)/'Table 4'!AR19*100</f>
        <v>4.809074311463311</v>
      </c>
      <c r="AT19" s="100">
        <f>('Table 4'!AT19-'Table 4'!AS19)/'Table 4'!AS19*100</f>
        <v>-1.4825247396315924E-2</v>
      </c>
      <c r="AU19" s="95">
        <f>('Table 4'!AU19-'Table 4'!AT19)/'Table 4'!AT19*100</f>
        <v>1.8942061756310931</v>
      </c>
      <c r="AV19" s="22">
        <f>('Table 4'!AV19-'Table 4'!AU19)/'Table 4'!AU19*100</f>
        <v>0.69484866123399303</v>
      </c>
      <c r="AW19" s="22">
        <f>('Table 4'!AW19-'Table 4'!AV19)/'Table 4'!AV19*100</f>
        <v>-3.4791719354022907</v>
      </c>
      <c r="AX19" s="69">
        <f>('Table 4'!AX19-'Table 4'!AW19)/'Table 4'!AW19*100</f>
        <v>3.1366971103458603</v>
      </c>
      <c r="AY19" s="79">
        <f>('Table 4'!AY19-'Table 4'!AX19)/'Table 4'!AX19*100</f>
        <v>5.6289467953836105</v>
      </c>
      <c r="AZ19" s="23">
        <f>('Table 4'!AZ19-'Table 4'!AY19)/'Table 4'!AY19*100</f>
        <v>0.71465383954646966</v>
      </c>
      <c r="BA19" s="23">
        <f>('Table 4'!BA19-'Table 4'!AZ19)/'Table 4'!AZ19*100</f>
        <v>1.6204414423634566</v>
      </c>
      <c r="BB19" s="80">
        <f>('Table 4'!BB19-'Table 4'!BA19)/'Table 4'!BA19*100</f>
        <v>-8.6578487981737613</v>
      </c>
      <c r="BC19" s="73">
        <f>('Table 4'!BC19-'Table 4'!BB19)/'Table 4'!BB19*100</f>
        <v>6.8617001727369615</v>
      </c>
      <c r="BD19" s="23">
        <f>('Table 4'!BD19-'Table 4'!BC19)/'Table 4'!BC19*100</f>
        <v>0.50213234282569819</v>
      </c>
      <c r="BE19" s="23">
        <f>('Table 4'!BE19-'Table 4'!BD19)/'Table 4'!BD19*100</f>
        <v>2.1730203271507769</v>
      </c>
      <c r="BF19" s="84">
        <f>('Table 4'!BF19-'Table 4'!BE19)/'Table 4'!BE19*100</f>
        <v>-2.6794386576012325E-2</v>
      </c>
      <c r="BG19" s="79">
        <f>('Table 4'!BG19-'Table 4'!BF19)/'Table 4'!BF19*100</f>
        <v>-3.2831920667359045</v>
      </c>
      <c r="BH19" s="23">
        <f>('Table 4'!BH19-'Table 4'!BG19)/'Table 4'!BG19*100</f>
        <v>4.0527901901693859</v>
      </c>
      <c r="BI19" s="23">
        <f>('Table 4'!BI19-'Table 4'!BH19)/'Table 4'!BH19*100</f>
        <v>3.8350144811744729</v>
      </c>
      <c r="BJ19" s="80">
        <f>('Table 4'!BJ19-'Table 4'!BI19)/'Table 4'!BI19*100</f>
        <v>0.79189509794491997</v>
      </c>
      <c r="BK19" s="79">
        <f>('Table 4'!BK19-'Table 4'!BJ19)/'Table 4'!BJ19*100</f>
        <v>-5.9291303518035496</v>
      </c>
      <c r="BL19" s="23">
        <f>('Table 4'!BL19-'Table 4'!BK19)/'Table 4'!BK19*100</f>
        <v>3.0939338608236966</v>
      </c>
      <c r="BM19" s="80">
        <f>('Table 4'!BM19-'Table 4'!BL19)/'Table 4'!BL19*100</f>
        <v>0.44934238577847746</v>
      </c>
    </row>
    <row r="20" spans="1:65">
      <c r="A20" s="21" t="s">
        <v>69</v>
      </c>
      <c r="B20" s="92" t="s">
        <v>70</v>
      </c>
      <c r="C20" s="99"/>
      <c r="D20" s="22">
        <f>('Table 4'!D20-'Table 4'!C20)/'Table 4'!C20*100</f>
        <v>7.0287714692046821</v>
      </c>
      <c r="E20" s="22">
        <f>('Table 4'!E20-'Table 4'!D20)/'Table 4'!D20*100</f>
        <v>-3.3321408493892779</v>
      </c>
      <c r="F20" s="100">
        <f>('Table 4'!F20-'Table 4'!E20)/'Table 4'!E20*100</f>
        <v>-1.9349722442505948</v>
      </c>
      <c r="G20" s="95">
        <f>('Table 4'!G20-'Table 4'!F20)/'Table 4'!F20*100</f>
        <v>11.558574586231064</v>
      </c>
      <c r="H20" s="22">
        <f>('Table 4'!H20-'Table 4'!G20)/'Table 4'!G20*100</f>
        <v>-10.269173150340695</v>
      </c>
      <c r="I20" s="22">
        <f>('Table 4'!I20-'Table 4'!H20)/'Table 4'!H20*100</f>
        <v>7.9383886255924168</v>
      </c>
      <c r="J20" s="69">
        <f>('Table 4'!J20-'Table 4'!I20)/'Table 4'!I20*100</f>
        <v>0.96796726873565508</v>
      </c>
      <c r="K20" s="99">
        <f>('Table 4'!K20-'Table 4'!J20)/'Table 4'!J20*100</f>
        <v>-1.3540225340976477</v>
      </c>
      <c r="L20" s="22">
        <f>('Table 4'!L20-'Table 4'!K20)/'Table 4'!K20*100</f>
        <v>7.9751527903015731</v>
      </c>
      <c r="M20" s="22">
        <f>('Table 4'!M20-'Table 4'!L20)/'Table 4'!L20*100</f>
        <v>-2.361510624478055</v>
      </c>
      <c r="N20" s="100">
        <f>('Table 4'!N20-'Table 4'!M20)/'Table 4'!M20*100</f>
        <v>2.6277025421715372</v>
      </c>
      <c r="O20" s="95">
        <f>('Table 4'!O20-'Table 4'!N20)/'Table 4'!N20*100</f>
        <v>0.73617927585887588</v>
      </c>
      <c r="P20" s="22">
        <f>('Table 4'!P20-'Table 4'!O20)/'Table 4'!O20*100</f>
        <v>-10.727581927655468</v>
      </c>
      <c r="Q20" s="22">
        <f>('Table 4'!Q20-'Table 4'!P20)/'Table 4'!P20*100</f>
        <v>20.377902486742521</v>
      </c>
      <c r="R20" s="69">
        <f>('Table 4'!R20-'Table 4'!Q20)/'Table 4'!Q20*100</f>
        <v>1.7535605833796672</v>
      </c>
      <c r="S20" s="99">
        <f>('Table 4'!S20-'Table 4'!R20)/'Table 4'!R20*100</f>
        <v>-3.7745365894666052</v>
      </c>
      <c r="T20" s="22">
        <f>('Table 4'!T20-'Table 4'!S20)/'Table 4'!S20*100</f>
        <v>5.5475472851963481</v>
      </c>
      <c r="U20" s="22">
        <f>('Table 4'!U20-'Table 4'!T20)/'Table 4'!T20*100</f>
        <v>-3.8612755038695523</v>
      </c>
      <c r="V20" s="100">
        <f>('Table 4'!V20-'Table 4'!U20)/'Table 4'!U20*100</f>
        <v>-1.4033577270770556</v>
      </c>
      <c r="W20" s="95">
        <f>('Table 4'!W20-'Table 4'!V20)/'Table 4'!V20*100</f>
        <v>9.8017813482361156</v>
      </c>
      <c r="X20" s="22">
        <f>('Table 4'!X20-'Table 4'!W20)/'Table 4'!W20*100</f>
        <v>-5.4634379100560659</v>
      </c>
      <c r="Y20" s="22">
        <f>('Table 4'!Y20-'Table 4'!X20)/'Table 4'!X20*100</f>
        <v>3.4868559411146158</v>
      </c>
      <c r="Z20" s="69">
        <f>('Table 4'!Z20-'Table 4'!Y20)/'Table 4'!Y20*100</f>
        <v>11.002276052674361</v>
      </c>
      <c r="AA20" s="99">
        <f>('Table 4'!AA20-'Table 4'!Z20)/'Table 4'!Z20*100</f>
        <v>-6.2282596755885908</v>
      </c>
      <c r="AB20" s="22">
        <f>('Table 4'!AB20-'Table 4'!AA20)/'Table 4'!AA20*100</f>
        <v>4.4006247559547056</v>
      </c>
      <c r="AC20" s="22">
        <f>('Table 4'!AC20-'Table 4'!AB20)/'Table 4'!AB20*100</f>
        <v>2.5844335564947452</v>
      </c>
      <c r="AD20" s="100">
        <f>('Table 4'!AD20-'Table 4'!AC20)/'Table 4'!AC20*100</f>
        <v>-0.42657138690389379</v>
      </c>
      <c r="AE20" s="95">
        <f>('Table 4'!AE20-'Table 4'!AD20)/'Table 4'!AD20*100</f>
        <v>-1.6110724616454908</v>
      </c>
      <c r="AF20" s="22">
        <f>('Table 4'!AF20-'Table 4'!AE20)/'Table 4'!AE20*100</f>
        <v>7.2792229541141005</v>
      </c>
      <c r="AG20" s="22">
        <f>('Table 4'!AG20-'Table 4'!AF20)/'Table 4'!AF20*100</f>
        <v>-3.1741076074513477</v>
      </c>
      <c r="AH20" s="69">
        <f>('Table 4'!AH20-'Table 4'!AG20)/'Table 4'!AG20*100</f>
        <v>6.6136428776153622</v>
      </c>
      <c r="AI20" s="99">
        <f>('Table 4'!AI20-'Table 4'!AH20)/'Table 4'!AH20*100</f>
        <v>1.7272666173802003</v>
      </c>
      <c r="AJ20" s="22">
        <f>('Table 4'!AJ20-'Table 4'!AI20)/'Table 4'!AI20*100</f>
        <v>-5.3713002114164903</v>
      </c>
      <c r="AK20" s="22">
        <f>('Table 4'!AK20-'Table 4'!AJ20)/'Table 4'!AJ20*100</f>
        <v>5.1455700621378204</v>
      </c>
      <c r="AL20" s="100">
        <f>('Table 4'!AL20-'Table 4'!AK20)/'Table 4'!AK20*100</f>
        <v>3.094289508632138</v>
      </c>
      <c r="AM20" s="95">
        <f>('Table 4'!AM20-'Table 4'!AL20)/'Table 4'!AL20*100</f>
        <v>1.6810511400231869</v>
      </c>
      <c r="AN20" s="22">
        <f>('Table 4'!AN20-'Table 4'!AM20)/'Table 4'!AM20*100</f>
        <v>0.85513397098878829</v>
      </c>
      <c r="AO20" s="22">
        <f>('Table 4'!AO20-'Table 4'!AN20)/'Table 4'!AN20*100</f>
        <v>3.9034040949629443</v>
      </c>
      <c r="AP20" s="69">
        <f>('Table 4'!AP20-'Table 4'!AO20)/'Table 4'!AO20*100</f>
        <v>-17.076193066763381</v>
      </c>
      <c r="AQ20" s="99">
        <f>('Table 4'!AQ20-'Table 4'!AP20)/'Table 4'!AP20*100</f>
        <v>12.104093013084521</v>
      </c>
      <c r="AR20" s="22">
        <f>('Table 4'!AR20-'Table 4'!AQ20)/'Table 4'!AQ20*100</f>
        <v>2.1295272774562717</v>
      </c>
      <c r="AS20" s="22">
        <f>('Table 4'!AS20-'Table 4'!AR20)/'Table 4'!AR20*100</f>
        <v>8.2258937382612292</v>
      </c>
      <c r="AT20" s="100">
        <f>('Table 4'!AT20-'Table 4'!AS20)/'Table 4'!AS20*100</f>
        <v>-4.0768303085566373</v>
      </c>
      <c r="AU20" s="95">
        <f>('Table 4'!AU20-'Table 4'!AT20)/'Table 4'!AT20*100</f>
        <v>3.783999264052007</v>
      </c>
      <c r="AV20" s="22">
        <f>('Table 4'!AV20-'Table 4'!AU20)/'Table 4'!AU20*100</f>
        <v>-1.4418673363864678</v>
      </c>
      <c r="AW20" s="22">
        <f>('Table 4'!AW20-'Table 4'!AV20)/'Table 4'!AV20*100</f>
        <v>0.48865305633000566</v>
      </c>
      <c r="AX20" s="69">
        <f>('Table 4'!AX20-'Table 4'!AW20)/'Table 4'!AW20*100</f>
        <v>1.6587112171837708</v>
      </c>
      <c r="AY20" s="79">
        <f>('Table 4'!AY20-'Table 4'!AX20)/'Table 4'!AX20*100</f>
        <v>1.9955393825566381</v>
      </c>
      <c r="AZ20" s="23">
        <f>('Table 4'!AZ20-'Table 4'!AY20)/'Table 4'!AY20*100</f>
        <v>1.8270226723443435</v>
      </c>
      <c r="BA20" s="23">
        <f>('Table 4'!BA20-'Table 4'!AZ20)/'Table 4'!AZ20*100</f>
        <v>-1.6557881947387756</v>
      </c>
      <c r="BB20" s="80">
        <f>('Table 4'!BB20-'Table 4'!BA20)/'Table 4'!BA20*100</f>
        <v>0.9136618301968108</v>
      </c>
      <c r="BC20" s="73">
        <f>('Table 4'!BC20-'Table 4'!BB20)/'Table 4'!BB20*100</f>
        <v>1.466275659824047</v>
      </c>
      <c r="BD20" s="23">
        <f>('Table 4'!BD20-'Table 4'!BC20)/'Table 4'!BC20*100</f>
        <v>2.0203153936809026</v>
      </c>
      <c r="BE20" s="23">
        <f>('Table 4'!BE20-'Table 4'!BD20)/'Table 4'!BD20*100</f>
        <v>-1.4467242422575499</v>
      </c>
      <c r="BF20" s="84">
        <f>('Table 4'!BF20-'Table 4'!BE20)/'Table 4'!BE20*100</f>
        <v>1.5879660638535389</v>
      </c>
      <c r="BG20" s="79">
        <f>('Table 4'!BG20-'Table 4'!BF20)/'Table 4'!BF20*100</f>
        <v>-1.1290898601686767</v>
      </c>
      <c r="BH20" s="23">
        <f>('Table 4'!BH20-'Table 4'!BG20)/'Table 4'!BG20*100</f>
        <v>3.1647679911086413</v>
      </c>
      <c r="BI20" s="23">
        <f>('Table 4'!BI20-'Table 4'!BH20)/'Table 4'!BH20*100</f>
        <v>-0.61407525115139117</v>
      </c>
      <c r="BJ20" s="80">
        <f>('Table 4'!BJ20-'Table 4'!BI20)/'Table 4'!BI20*100</f>
        <v>1.8779978862361453</v>
      </c>
      <c r="BK20" s="79">
        <f>('Table 4'!BK20-'Table 4'!BJ20)/'Table 4'!BJ20*100</f>
        <v>-1.5348193860722457</v>
      </c>
      <c r="BL20" s="23">
        <f>('Table 4'!BL20-'Table 4'!BK20)/'Table 4'!BK20*100</f>
        <v>1.2642839776318988</v>
      </c>
      <c r="BM20" s="80">
        <f>('Table 4'!BM20-'Table 4'!BL20)/'Table 4'!BL20*100</f>
        <v>-8.2699746565292789E-2</v>
      </c>
    </row>
    <row r="21" spans="1:65">
      <c r="A21" s="21" t="s">
        <v>71</v>
      </c>
      <c r="B21" s="92" t="s">
        <v>72</v>
      </c>
      <c r="C21" s="101"/>
      <c r="D21" s="22">
        <f>('Table 4'!D21-'Table 4'!C21)/'Table 4'!C21*100</f>
        <v>6.3545961678389524</v>
      </c>
      <c r="E21" s="22">
        <f>('Table 4'!E21-'Table 4'!D21)/'Table 4'!D21*100</f>
        <v>-3.4435575826681872</v>
      </c>
      <c r="F21" s="100">
        <f>('Table 4'!F21-'Table 4'!E21)/'Table 4'!E21*100</f>
        <v>-2.1256495040151155</v>
      </c>
      <c r="G21" s="95">
        <f>('Table 4'!G21-'Table 4'!F21)/'Table 4'!F21*100</f>
        <v>11.80019305019305</v>
      </c>
      <c r="H21" s="22">
        <f>('Table 4'!H21-'Table 4'!G21)/'Table 4'!G21*100</f>
        <v>-10.878480466220591</v>
      </c>
      <c r="I21" s="22">
        <f>('Table 4'!I21-'Table 4'!H21)/'Table 4'!H21*100</f>
        <v>7.5320900944538627</v>
      </c>
      <c r="J21" s="69">
        <f>('Table 4'!J21-'Table 4'!I21)/'Table 4'!I21*100</f>
        <v>0.51801801801801806</v>
      </c>
      <c r="K21" s="99">
        <f>('Table 4'!K21-'Table 4'!J21)/'Table 4'!J21*100</f>
        <v>-1.4116065426842932</v>
      </c>
      <c r="L21" s="22">
        <f>('Table 4'!L21-'Table 4'!K21)/'Table 4'!K21*100</f>
        <v>7.2499999999999991</v>
      </c>
      <c r="M21" s="22">
        <f>('Table 4'!M21-'Table 4'!L21)/'Table 4'!L21*100</f>
        <v>-3.4117397753761387</v>
      </c>
      <c r="N21" s="100">
        <f>('Table 4'!N21-'Table 4'!M21)/'Table 4'!M21*100</f>
        <v>1.2724879333040808</v>
      </c>
      <c r="O21" s="95">
        <f>('Table 4'!O21-'Table 4'!N21)/'Table 4'!N21*100</f>
        <v>2.1663778162911609E-2</v>
      </c>
      <c r="P21" s="22">
        <f>('Table 4'!P21-'Table 4'!O21)/'Table 4'!O21*100</f>
        <v>-10.439679445527398</v>
      </c>
      <c r="Q21" s="22">
        <f>('Table 4'!Q21-'Table 4'!P21)/'Table 4'!P21*100</f>
        <v>20.33857315598549</v>
      </c>
      <c r="R21" s="69">
        <f>('Table 4'!R21-'Table 4'!Q21)/'Table 4'!Q21*100</f>
        <v>3.0345659163987135</v>
      </c>
      <c r="S21" s="99">
        <f>('Table 4'!S21-'Table 4'!R21)/'Table 4'!R21*100</f>
        <v>-1.0142383460113127</v>
      </c>
      <c r="T21" s="22">
        <f>('Table 4'!T21-'Table 4'!S21)/'Table 4'!S21*100</f>
        <v>7.3497536945812803</v>
      </c>
      <c r="U21" s="22">
        <f>('Table 4'!U21-'Table 4'!T21)/'Table 4'!T21*100</f>
        <v>-4.1116005873715125</v>
      </c>
      <c r="V21" s="100">
        <f>('Table 4'!V21-'Table 4'!U21)/'Table 4'!U21*100</f>
        <v>-2.201378254211332</v>
      </c>
      <c r="W21" s="95">
        <f>('Table 4'!W21-'Table 4'!V21)/'Table 4'!V21*100</f>
        <v>7.4770013701311404</v>
      </c>
      <c r="X21" s="22">
        <f>('Table 4'!X21-'Table 4'!W21)/'Table 4'!W21*100</f>
        <v>-5.8823529411764701</v>
      </c>
      <c r="Y21" s="22">
        <f>('Table 4'!Y21-'Table 4'!X21)/'Table 4'!X21*100</f>
        <v>2.1671826625386998</v>
      </c>
      <c r="Z21" s="69">
        <f>('Table 4'!Z21-'Table 4'!Y21)/'Table 4'!Y21*100</f>
        <v>11.515151515151516</v>
      </c>
      <c r="AA21" s="99">
        <f>('Table 4'!AA21-'Table 4'!Z21)/'Table 4'!Z21*100</f>
        <v>-6.7255434782608692</v>
      </c>
      <c r="AB21" s="22">
        <f>('Table 4'!AB21-'Table 4'!AA21)/'Table 4'!AA21*100</f>
        <v>6.0269482884195194</v>
      </c>
      <c r="AC21" s="22">
        <f>('Table 4'!AC21-'Table 4'!AB21)/'Table 4'!AB21*100</f>
        <v>2.2668727460072131</v>
      </c>
      <c r="AD21" s="100">
        <f>('Table 4'!AD21-'Table 4'!AC21)/'Table 4'!AC21*100</f>
        <v>-1.1251049538203191</v>
      </c>
      <c r="AE21" s="95">
        <f>('Table 4'!AE21-'Table 4'!AD21)/'Table 4'!AD21*100</f>
        <v>-2.3097826086956519</v>
      </c>
      <c r="AF21" s="22">
        <f>('Table 4'!AF21-'Table 4'!AE21)/'Table 4'!AE21*100</f>
        <v>9.0924895688456182</v>
      </c>
      <c r="AG21" s="22">
        <f>('Table 4'!AG21-'Table 4'!AF21)/'Table 4'!AF21*100</f>
        <v>-3.3784860557768921</v>
      </c>
      <c r="AH21" s="69">
        <f>('Table 4'!AH21-'Table 4'!AG21)/'Table 4'!AG21*100</f>
        <v>6.1685634174501072</v>
      </c>
      <c r="AI21" s="99">
        <f>('Table 4'!AI21-'Table 4'!AH21)/'Table 4'!AH21*100</f>
        <v>1.7244057790896379</v>
      </c>
      <c r="AJ21" s="22">
        <f>('Table 4'!AJ21-'Table 4'!AI21)/'Table 4'!AI21*100</f>
        <v>-3.1612706169822848</v>
      </c>
      <c r="AK21" s="22">
        <f>('Table 4'!AK21-'Table 4'!AJ21)/'Table 4'!AJ21*100</f>
        <v>3.9899069547390003</v>
      </c>
      <c r="AL21" s="100">
        <f>('Table 4'!AL21-'Table 4'!AK21)/'Table 4'!AK21*100</f>
        <v>1.2587200485289658</v>
      </c>
      <c r="AM21" s="95">
        <f>('Table 4'!AM21-'Table 4'!AL21)/'Table 4'!AL21*100</f>
        <v>-1.1382357346113525</v>
      </c>
      <c r="AN21" s="22">
        <f>('Table 4'!AN21-'Table 4'!AM21)/'Table 4'!AM21*100</f>
        <v>3.4388728980457506</v>
      </c>
      <c r="AO21" s="22">
        <f>('Table 4'!AO21-'Table 4'!AN21)/'Table 4'!AN21*100</f>
        <v>2.7387229056824838</v>
      </c>
      <c r="AP21" s="69">
        <f>('Table 4'!AP21-'Table 4'!AO21)/'Table 4'!AO21*100</f>
        <v>0.86956521739130432</v>
      </c>
      <c r="AQ21" s="99">
        <f>('Table 4'!AQ21-'Table 4'!AP21)/'Table 4'!AP21*100</f>
        <v>6.4443188241944602</v>
      </c>
      <c r="AR21" s="22">
        <f>('Table 4'!AR21-'Table 4'!AQ21)/'Table 4'!AQ21*100</f>
        <v>-7.3552841210833773</v>
      </c>
      <c r="AS21" s="22">
        <f>('Table 4'!AS21-'Table 4'!AR21)/'Table 4'!AR21*100</f>
        <v>7.767268558326168</v>
      </c>
      <c r="AT21" s="100">
        <f>('Table 4'!AT21-'Table 4'!AS21)/'Table 4'!AS21*100</f>
        <v>-2.9255319148936172</v>
      </c>
      <c r="AU21" s="95">
        <f>('Table 4'!AU21-'Table 4'!AT21)/'Table 4'!AT21*100</f>
        <v>3.3835616438356162</v>
      </c>
      <c r="AV21" s="22">
        <f>('Table 4'!AV21-'Table 4'!AU21)/'Table 4'!AU21*100</f>
        <v>4.7303564330197432</v>
      </c>
      <c r="AW21" s="22">
        <f>('Table 4'!AW21-'Table 4'!AV21)/'Table 4'!AV21*100</f>
        <v>-0.46811740890688258</v>
      </c>
      <c r="AX21" s="69">
        <f>('Table 4'!AX21-'Table 4'!AW21)/'Table 4'!AW21*100</f>
        <v>2.5168425066734459</v>
      </c>
      <c r="AY21" s="79">
        <f>('Table 4'!AY21-'Table 4'!AX21)/'Table 4'!AX21*100</f>
        <v>3.8189708617482951</v>
      </c>
      <c r="AZ21" s="23">
        <f>('Table 4'!AZ21-'Table 4'!AY21)/'Table 4'!AY21*100</f>
        <v>0.17914725904693657</v>
      </c>
      <c r="BA21" s="23">
        <f>('Table 4'!BA21-'Table 4'!AZ21)/'Table 4'!AZ21*100</f>
        <v>-1.5498330948974726</v>
      </c>
      <c r="BB21" s="80">
        <f>('Table 4'!BB21-'Table 4'!BA21)/'Table 4'!BA21*100</f>
        <v>1.9859530152579317</v>
      </c>
      <c r="BC21" s="73">
        <f>('Table 4'!BC21-'Table 4'!BB21)/'Table 4'!BB21*100</f>
        <v>4.0132985039183087</v>
      </c>
      <c r="BD21" s="23">
        <f>('Table 4'!BD21-'Table 4'!BC21)/'Table 4'!BC21*100</f>
        <v>0.12557077625570776</v>
      </c>
      <c r="BE21" s="23">
        <f>('Table 4'!BE21-'Table 4'!BD21)/'Table 4'!BD21*100</f>
        <v>1.5049595257097252</v>
      </c>
      <c r="BF21" s="84">
        <f>('Table 4'!BF21-'Table 4'!BE21)/'Table 4'!BE21*100</f>
        <v>1.6848253397731101</v>
      </c>
      <c r="BG21" s="79">
        <f>('Table 4'!BG21-'Table 4'!BF21)/'Table 4'!BF21*100</f>
        <v>0.76217828344195293</v>
      </c>
      <c r="BH21" s="23">
        <f>('Table 4'!BH21-'Table 4'!BG21)/'Table 4'!BG21*100</f>
        <v>0.62486296864722646</v>
      </c>
      <c r="BI21" s="23">
        <f>('Table 4'!BI21-'Table 4'!BH21)/'Table 4'!BH21*100</f>
        <v>2.3749863819588191</v>
      </c>
      <c r="BJ21" s="80">
        <f>('Table 4'!BJ21-'Table 4'!BI21)/'Table 4'!BI21*100</f>
        <v>0.54272640204320532</v>
      </c>
      <c r="BK21" s="79">
        <f>('Table 4'!BK21-'Table 4'!BJ21)/'Table 4'!BJ21*100</f>
        <v>-3.6092294665537676</v>
      </c>
      <c r="BL21" s="23">
        <f>('Table 4'!BL21-'Table 4'!BK21)/'Table 4'!BK21*100</f>
        <v>3.9420226199626658</v>
      </c>
      <c r="BM21" s="80">
        <f>('Table 4'!BM21-'Table 4'!BL21)/'Table 4'!BL21*100</f>
        <v>1.4472850200718361</v>
      </c>
    </row>
    <row r="22" spans="1:65">
      <c r="A22" s="21" t="s">
        <v>73</v>
      </c>
      <c r="B22" s="92" t="s">
        <v>81</v>
      </c>
      <c r="C22" s="102"/>
      <c r="D22" s="22">
        <f>('Table 4'!D22-'Table 4'!C22)/'Table 4'!C22*100</f>
        <v>-0.60753341433778862</v>
      </c>
      <c r="E22" s="22">
        <f>('Table 4'!E22-'Table 4'!D22)/'Table 4'!D22*100</f>
        <v>2.3227383863080684</v>
      </c>
      <c r="F22" s="100">
        <f>('Table 4'!F22-'Table 4'!E22)/'Table 4'!E22*100</f>
        <v>2.2700119474313025</v>
      </c>
      <c r="G22" s="95">
        <f>('Table 4'!G22-'Table 4'!F22)/'Table 4'!F22*100</f>
        <v>-2.6285046728971961</v>
      </c>
      <c r="H22" s="22">
        <f>('Table 4'!H22-'Table 4'!G22)/'Table 4'!G22*100</f>
        <v>5.8788242351529689</v>
      </c>
      <c r="I22" s="22">
        <f>('Table 4'!I22-'Table 4'!H22)/'Table 4'!H22*100</f>
        <v>-0.39660056657223797</v>
      </c>
      <c r="J22" s="69">
        <f>('Table 4'!J22-'Table 4'!I22)/'Table 4'!I22*100</f>
        <v>0.96700796359499441</v>
      </c>
      <c r="K22" s="99">
        <f>('Table 4'!K22-'Table 4'!J22)/'Table 4'!J22*100</f>
        <v>1.295774647887324</v>
      </c>
      <c r="L22" s="22">
        <f>('Table 4'!L22-'Table 4'!K22)/'Table 4'!K22*100</f>
        <v>-1.4460511679644048</v>
      </c>
      <c r="M22" s="22">
        <f>('Table 4'!M22-'Table 4'!L22)/'Table 4'!L22*100</f>
        <v>2.7088036117381491</v>
      </c>
      <c r="N22" s="100">
        <f>('Table 4'!N22-'Table 4'!M22)/'Table 4'!M22*100</f>
        <v>0.5494505494505495</v>
      </c>
      <c r="O22" s="95">
        <f>('Table 4'!O22-'Table 4'!N22)/'Table 4'!N22*100</f>
        <v>0.27322404371584702</v>
      </c>
      <c r="P22" s="22">
        <f>('Table 4'!P22-'Table 4'!O22)/'Table 4'!O22*100</f>
        <v>3.4332425068119892</v>
      </c>
      <c r="Q22" s="22">
        <f>('Table 4'!Q22-'Table 4'!P22)/'Table 4'!P22*100</f>
        <v>-2.1601685985247627</v>
      </c>
      <c r="R22" s="69">
        <f>('Table 4'!R22-'Table 4'!Q22)/'Table 4'!Q22*100</f>
        <v>1.615508885298869</v>
      </c>
      <c r="S22" s="99">
        <f>('Table 4'!S22-'Table 4'!R22)/'Table 4'!R22*100</f>
        <v>5.829358770535241</v>
      </c>
      <c r="T22" s="22">
        <f>('Table 4'!T22-'Table 4'!S22)/'Table 4'!S22*100</f>
        <v>-0.40060090135202797</v>
      </c>
      <c r="U22" s="22">
        <f>('Table 4'!U22-'Table 4'!T22)/'Table 4'!T22*100</f>
        <v>3.3685268979386627</v>
      </c>
      <c r="V22" s="100">
        <f>('Table 4'!V22-'Table 4'!U22)/'Table 4'!U22*100</f>
        <v>1.6536964980544748</v>
      </c>
      <c r="W22" s="95">
        <f>('Table 4'!W22-'Table 4'!V22)/'Table 4'!V22*100</f>
        <v>-1.4832535885167464</v>
      </c>
      <c r="X22" s="22">
        <f>('Table 4'!X22-'Table 4'!W22)/'Table 4'!W22*100</f>
        <v>3.4968431277319088</v>
      </c>
      <c r="Y22" s="22">
        <f>('Table 4'!Y22-'Table 4'!X22)/'Table 4'!X22*100</f>
        <v>0.89160018770530269</v>
      </c>
      <c r="Z22" s="69">
        <f>('Table 4'!Z22-'Table 4'!Y22)/'Table 4'!Y22*100</f>
        <v>5.5813953488372094</v>
      </c>
      <c r="AA22" s="99">
        <f>('Table 4'!AA22-'Table 4'!Z22)/'Table 4'!Z22*100</f>
        <v>-3.2158590308370045</v>
      </c>
      <c r="AB22" s="22">
        <f>('Table 4'!AB22-'Table 4'!AA22)/'Table 4'!AA22*100</f>
        <v>0</v>
      </c>
      <c r="AC22" s="22">
        <f>('Table 4'!AC22-'Table 4'!AB22)/'Table 4'!AB22*100</f>
        <v>1.5020482476103778</v>
      </c>
      <c r="AD22" s="100">
        <f>('Table 4'!AD22-'Table 4'!AC22)/'Table 4'!AC22*100</f>
        <v>1.7937219730941705</v>
      </c>
      <c r="AE22" s="95">
        <f>('Table 4'!AE22-'Table 4'!AD22)/'Table 4'!AD22*100</f>
        <v>1.8942731277533038</v>
      </c>
      <c r="AF22" s="22">
        <f>('Table 4'!AF22-'Table 4'!AE22)/'Table 4'!AE22*100</f>
        <v>-1.3402507565931689</v>
      </c>
      <c r="AG22" s="22">
        <f>('Table 4'!AG22-'Table 4'!AF22)/'Table 4'!AF22*100</f>
        <v>3.0236634531113058</v>
      </c>
      <c r="AH22" s="69">
        <f>('Table 4'!AH22-'Table 4'!AG22)/'Table 4'!AG22*100</f>
        <v>0.25521054870267973</v>
      </c>
      <c r="AI22" s="99">
        <f>('Table 4'!AI22-'Table 4'!AH22)/'Table 4'!AH22*100</f>
        <v>1.230377598642342</v>
      </c>
      <c r="AJ22" s="22">
        <f>('Table 4'!AJ22-'Table 4'!AI22)/'Table 4'!AI22*100</f>
        <v>3.2271584241408213</v>
      </c>
      <c r="AK22" s="22">
        <f>('Table 4'!AK22-'Table 4'!AJ22)/'Table 4'!AJ22*100</f>
        <v>0.69021518473406418</v>
      </c>
      <c r="AL22" s="100">
        <f>('Table 4'!AL22-'Table 4'!AK22)/'Table 4'!AK22*100</f>
        <v>1.8145161290322582</v>
      </c>
      <c r="AM22" s="95">
        <f>('Table 4'!AM22-'Table 4'!AL22)/'Table 4'!AL22*100</f>
        <v>0.47524752475247523</v>
      </c>
      <c r="AN22" s="22">
        <f>('Table 4'!AN22-'Table 4'!AM22)/'Table 4'!AM22*100</f>
        <v>-3.9416633819471816E-2</v>
      </c>
      <c r="AO22" s="22">
        <f>('Table 4'!AO22-'Table 4'!AN22)/'Table 4'!AN22*100</f>
        <v>-1.301261829652997</v>
      </c>
      <c r="AP22" s="69">
        <f>('Table 4'!AP22-'Table 4'!AO22)/'Table 4'!AO22*100</f>
        <v>-2.3172193367958451</v>
      </c>
      <c r="AQ22" s="99">
        <f>('Table 4'!AQ22-'Table 4'!AP22)/'Table 4'!AP22*100</f>
        <v>3.8854805725971371</v>
      </c>
      <c r="AR22" s="22">
        <f>('Table 4'!AR22-'Table 4'!AQ22)/'Table 4'!AQ22*100</f>
        <v>1.1811023622047243</v>
      </c>
      <c r="AS22" s="22">
        <f>('Table 4'!AS22-'Table 4'!AR22)/'Table 4'!AR22*100</f>
        <v>0.70038910505836582</v>
      </c>
      <c r="AT22" s="100">
        <f>('Table 4'!AT22-'Table 4'!AS22)/'Table 4'!AS22*100</f>
        <v>2.936630602782071</v>
      </c>
      <c r="AU22" s="95">
        <f>('Table 4'!AU22-'Table 4'!AT22)/'Table 4'!AT22*100</f>
        <v>-2.0645645645645647</v>
      </c>
      <c r="AV22" s="22">
        <f>('Table 4'!AV22-'Table 4'!AU22)/'Table 4'!AU22*100</f>
        <v>3.1812955155231886</v>
      </c>
      <c r="AW22" s="22">
        <f>('Table 4'!AW22-'Table 4'!AV22)/'Table 4'!AV22*100</f>
        <v>1.4487369985141159</v>
      </c>
      <c r="AX22" s="69">
        <f>('Table 4'!AX22-'Table 4'!AW22)/'Table 4'!AW22*100</f>
        <v>2.2336140607835957</v>
      </c>
      <c r="AY22" s="79">
        <f>('Table 4'!AY22-'Table 4'!AX22)/'Table 4'!AX22*100</f>
        <v>2.9727793696275073</v>
      </c>
      <c r="AZ22" s="23">
        <f>('Table 4'!AZ22-'Table 4'!AY22)/'Table 4'!AY22*100</f>
        <v>-3.0956521739130434</v>
      </c>
      <c r="BA22" s="23">
        <f>('Table 4'!BA22-'Table 4'!AZ22)/'Table 4'!AZ22*100</f>
        <v>2.1536252692031588</v>
      </c>
      <c r="BB22" s="80">
        <f>('Table 4'!BB22-'Table 4'!BA22)/'Table 4'!BA22*100</f>
        <v>2.9515108924806746</v>
      </c>
      <c r="BC22" s="73">
        <f>('Table 4'!BC22-'Table 4'!BB22)/'Table 4'!BB22*100</f>
        <v>0.8191126279863481</v>
      </c>
      <c r="BD22" s="23">
        <f>('Table 4'!BD22-'Table 4'!BC22)/'Table 4'!BC22*100</f>
        <v>1.3540961408259988</v>
      </c>
      <c r="BE22" s="23">
        <f>('Table 4'!BE22-'Table 4'!BD22)/'Table 4'!BD22*100</f>
        <v>2.5384101536406143</v>
      </c>
      <c r="BF22" s="84">
        <f>('Table 4'!BF22-'Table 4'!BE22)/'Table 4'!BE22*100</f>
        <v>-0.94462540716612375</v>
      </c>
      <c r="BG22" s="79">
        <f>('Table 4'!BG22-'Table 4'!BF22)/'Table 4'!BF22*100</f>
        <v>0.49325879644853671</v>
      </c>
      <c r="BH22" s="23">
        <f>('Table 4'!BH22-'Table 4'!BG22)/'Table 4'!BG22*100</f>
        <v>2.4214659685863875</v>
      </c>
      <c r="BI22" s="23">
        <f>('Table 4'!BI22-'Table 4'!BH22)/'Table 4'!BH22*100</f>
        <v>1.5974440894568689</v>
      </c>
      <c r="BJ22" s="80">
        <f>('Table 4'!BJ22-'Table 4'!BI22)/'Table 4'!BI22*100</f>
        <v>0.15723270440251574</v>
      </c>
      <c r="BK22" s="79">
        <f>('Table 4'!BK22-'Table 4'!BJ22)/'Table 4'!BJ22*100</f>
        <v>-1.8210361067503924</v>
      </c>
      <c r="BL22" s="23">
        <f>('Table 4'!BL22-'Table 4'!BK22)/'Table 4'!BK22*100</f>
        <v>3.3578509753757597</v>
      </c>
      <c r="BM22" s="80">
        <f>('Table 4'!BM22-'Table 4'!BL22)/'Table 4'!BL22*100</f>
        <v>-0.18564356435643564</v>
      </c>
    </row>
    <row r="23" spans="1:65" s="66" customFormat="1">
      <c r="A23" s="24"/>
      <c r="B23" s="93" t="s">
        <v>75</v>
      </c>
      <c r="C23" s="103"/>
      <c r="D23" s="25">
        <f>('Table 4'!D23-'Table 4'!C23)/'Table 4'!C23*100</f>
        <v>4.8577967765571914</v>
      </c>
      <c r="E23" s="25">
        <f>('Table 4'!E23-'Table 4'!D23)/'Table 4'!D23*100</f>
        <v>-3.3606371612652572</v>
      </c>
      <c r="F23" s="104">
        <f>('Table 4'!F23-'Table 4'!E23)/'Table 4'!E23*100</f>
        <v>-1.4746446000424358</v>
      </c>
      <c r="G23" s="96">
        <f>('Table 4'!G23-'Table 4'!F23)/'Table 4'!F23*100</f>
        <v>2.7403897921826208</v>
      </c>
      <c r="H23" s="25">
        <f>('Table 4'!H23-'Table 4'!G23)/'Table 4'!G23*100</f>
        <v>1.5638057571219353</v>
      </c>
      <c r="I23" s="25">
        <f>('Table 4'!I23-'Table 4'!H23)/'Table 4'!H23*100</f>
        <v>3.4764709556357554</v>
      </c>
      <c r="J23" s="70">
        <f>('Table 4'!J23-'Table 4'!I23)/'Table 4'!I23*100</f>
        <v>3.5011245272917657</v>
      </c>
      <c r="K23" s="105">
        <f>('Table 4'!K23-'Table 4'!J23)/'Table 4'!J23*100</f>
        <v>1.106518927964705</v>
      </c>
      <c r="L23" s="25">
        <f>('Table 4'!L23-'Table 4'!K23)/'Table 4'!K23*100</f>
        <v>-2.8809742347412191</v>
      </c>
      <c r="M23" s="25">
        <f>('Table 4'!M23-'Table 4'!L23)/'Table 4'!L23*100</f>
        <v>-0.89525029308020843</v>
      </c>
      <c r="N23" s="104">
        <f>('Table 4'!N23-'Table 4'!M23)/'Table 4'!M23*100</f>
        <v>-0.3215224635811974</v>
      </c>
      <c r="O23" s="96">
        <f>('Table 4'!O23-'Table 4'!N23)/'Table 4'!N23*100</f>
        <v>10.573628010926248</v>
      </c>
      <c r="P23" s="25">
        <f>('Table 4'!P23-'Table 4'!O23)/'Table 4'!O23*100</f>
        <v>-9.8610927246250721</v>
      </c>
      <c r="Q23" s="25">
        <f>('Table 4'!Q23-'Table 4'!P23)/'Table 4'!P23*100</f>
        <v>7.6834110495093126</v>
      </c>
      <c r="R23" s="70">
        <f>('Table 4'!R23-'Table 4'!Q23)/'Table 4'!Q23*100</f>
        <v>3.7126247263144818</v>
      </c>
      <c r="S23" s="105">
        <f>('Table 4'!S23-'Table 4'!R23)/'Table 4'!R23*100</f>
        <v>-1.3829040280103231</v>
      </c>
      <c r="T23" s="25">
        <f>('Table 4'!T23-'Table 4'!S23)/'Table 4'!S23*100</f>
        <v>4.1044971592126753</v>
      </c>
      <c r="U23" s="25">
        <f>('Table 4'!U23-'Table 4'!T23)/'Table 4'!T23*100</f>
        <v>-2.0476176316529848</v>
      </c>
      <c r="V23" s="104">
        <f>('Table 4'!V23-'Table 4'!U23)/'Table 4'!U23*100</f>
        <v>-3.1736950628037151</v>
      </c>
      <c r="W23" s="96">
        <f>('Table 4'!W23-'Table 4'!V23)/'Table 4'!V23*100</f>
        <v>-2.5778491636279446</v>
      </c>
      <c r="X23" s="25">
        <f>('Table 4'!X23-'Table 4'!W23)/'Table 4'!W23*100</f>
        <v>0.59733784864305539</v>
      </c>
      <c r="Y23" s="25">
        <f>('Table 4'!Y23-'Table 4'!X23)/'Table 4'!X23*100</f>
        <v>8.8955439843296293</v>
      </c>
      <c r="Z23" s="70">
        <f>('Table 4'!Z23-'Table 4'!Y23)/'Table 4'!Y23*100</f>
        <v>1.8620585237762728</v>
      </c>
      <c r="AA23" s="105">
        <f>('Table 4'!AA23-'Table 4'!Z23)/'Table 4'!Z23*100</f>
        <v>-0.29860613495843696</v>
      </c>
      <c r="AB23" s="25">
        <f>('Table 4'!AB23-'Table 4'!AA23)/'Table 4'!AA23*100</f>
        <v>2.9197957344547909</v>
      </c>
      <c r="AC23" s="25">
        <f>('Table 4'!AC23-'Table 4'!AB23)/'Table 4'!AB23*100</f>
        <v>0.44601837258424731</v>
      </c>
      <c r="AD23" s="104">
        <f>('Table 4'!AD23-'Table 4'!AC23)/'Table 4'!AC23*100</f>
        <v>1.613646147223418</v>
      </c>
      <c r="AE23" s="96">
        <f>('Table 4'!AE23-'Table 4'!AD23)/'Table 4'!AD23*100</f>
        <v>1.845807111674084</v>
      </c>
      <c r="AF23" s="25">
        <f>('Table 4'!AF23-'Table 4'!AE23)/'Table 4'!AE23*100</f>
        <v>1.4194766758664008</v>
      </c>
      <c r="AG23" s="25">
        <f>('Table 4'!AG23-'Table 4'!AF23)/'Table 4'!AF23*100</f>
        <v>1.8657359177747337</v>
      </c>
      <c r="AH23" s="70">
        <f>('Table 4'!AH23-'Table 4'!AG23)/'Table 4'!AG23*100</f>
        <v>4.8027717047755942</v>
      </c>
      <c r="AI23" s="105">
        <f>('Table 4'!AI23-'Table 4'!AH23)/'Table 4'!AH23*100</f>
        <v>1.4596871632433137</v>
      </c>
      <c r="AJ23" s="25">
        <f>('Table 4'!AJ23-'Table 4'!AI23)/'Table 4'!AI23*100</f>
        <v>-0.86616558435411495</v>
      </c>
      <c r="AK23" s="25">
        <f>('Table 4'!AK23-'Table 4'!AJ23)/'Table 4'!AJ23*100</f>
        <v>-7.5246125492967164E-2</v>
      </c>
      <c r="AL23" s="104">
        <f>('Table 4'!AL23-'Table 4'!AK23)/'Table 4'!AK23*100</f>
        <v>2.7728244852557524</v>
      </c>
      <c r="AM23" s="96">
        <f>('Table 4'!AM23-'Table 4'!AL23)/'Table 4'!AL23*100</f>
        <v>-0.84931257194609189</v>
      </c>
      <c r="AN23" s="25">
        <f>('Table 4'!AN23-'Table 4'!AM23)/'Table 4'!AM23*100</f>
        <v>1.2170784864637765</v>
      </c>
      <c r="AO23" s="25">
        <f>('Table 4'!AO23-'Table 4'!AN23)/'Table 4'!AN23*100</f>
        <v>-3.5261678381027735</v>
      </c>
      <c r="AP23" s="70">
        <f>('Table 4'!AP23-'Table 4'!AO23)/'Table 4'!AO23*100</f>
        <v>-10.562173707603598</v>
      </c>
      <c r="AQ23" s="105">
        <f>('Table 4'!AQ23-'Table 4'!AP23)/'Table 4'!AP23*100</f>
        <v>14.711371401941015</v>
      </c>
      <c r="AR23" s="25">
        <f>('Table 4'!AR23-'Table 4'!AQ23)/'Table 4'!AQ23*100</f>
        <v>0.49538130881014875</v>
      </c>
      <c r="AS23" s="25">
        <f>('Table 4'!AS23-'Table 4'!AR23)/'Table 4'!AR23*100</f>
        <v>3.6068780505980107</v>
      </c>
      <c r="AT23" s="104">
        <f>('Table 4'!AT23-'Table 4'!AS23)/'Table 4'!AS23*100</f>
        <v>-6.0024346343822881</v>
      </c>
      <c r="AU23" s="96">
        <f>('Table 4'!AU23-'Table 4'!AT23)/'Table 4'!AT23*100</f>
        <v>6.0683795018354543</v>
      </c>
      <c r="AV23" s="25">
        <f>('Table 4'!AV23-'Table 4'!AU23)/'Table 4'!AU23*100</f>
        <v>2.9710612788151827</v>
      </c>
      <c r="AW23" s="25">
        <f>('Table 4'!AW23-'Table 4'!AV23)/'Table 4'!AV23*100</f>
        <v>-0.55485886828407094</v>
      </c>
      <c r="AX23" s="70">
        <f>('Table 4'!AX23-'Table 4'!AW23)/'Table 4'!AW23*100</f>
        <v>0.62364826308410881</v>
      </c>
      <c r="AY23" s="81">
        <f>('Table 4'!AY23-'Table 4'!AX23)/'Table 4'!AX23*100</f>
        <v>0.81844261362542425</v>
      </c>
      <c r="AZ23" s="26">
        <f>('Table 4'!AZ23-'Table 4'!AY23)/'Table 4'!AY23*100</f>
        <v>-1.8098801225683807</v>
      </c>
      <c r="BA23" s="26">
        <f>('Table 4'!BA23-'Table 4'!AZ23)/'Table 4'!AZ23*100</f>
        <v>2.8867711022313376</v>
      </c>
      <c r="BB23" s="82">
        <f>('Table 4'!BB23-'Table 4'!BA23)/'Table 4'!BA23*100</f>
        <v>1.2615417927606989</v>
      </c>
      <c r="BC23" s="74">
        <f>('Table 4'!BC23-'Table 4'!BB23)/'Table 4'!BB23*100</f>
        <v>0.58006136635168892</v>
      </c>
      <c r="BD23" s="26">
        <f>('Table 4'!BD23-'Table 4'!BC23)/'Table 4'!BC23*100</f>
        <v>0.16737926589343743</v>
      </c>
      <c r="BE23" s="26">
        <f>('Table 4'!BE23-'Table 4'!BD23)/'Table 4'!BD23*100</f>
        <v>0.79355453813475096</v>
      </c>
      <c r="BF23" s="85">
        <f>('Table 4'!BF23-'Table 4'!BE23)/'Table 4'!BE23*100</f>
        <v>1.7345484141056771</v>
      </c>
      <c r="BG23" s="81">
        <f>('Table 4'!BG23-'Table 4'!BF23)/'Table 4'!BF23*100</f>
        <v>0.33724956796572636</v>
      </c>
      <c r="BH23" s="26">
        <f>('Table 4'!BH23-'Table 4'!BG23)/'Table 4'!BG23*100</f>
        <v>1.0402733459833891</v>
      </c>
      <c r="BI23" s="26">
        <f>('Table 4'!BI23-'Table 4'!BH23)/'Table 4'!BH23*100</f>
        <v>0.9158153138190569</v>
      </c>
      <c r="BJ23" s="82">
        <f>('Table 4'!BJ23-'Table 4'!BI23)/'Table 4'!BI23*100</f>
        <v>2.0259887894644732</v>
      </c>
      <c r="BK23" s="81">
        <f>('Table 4'!BK23-'Table 4'!BJ23)/'Table 4'!BJ23*100</f>
        <v>-1.2512885076917024</v>
      </c>
      <c r="BL23" s="26">
        <f>('Table 4'!BL23-'Table 4'!BK23)/'Table 4'!BK23*100</f>
        <v>2.4410573187096198</v>
      </c>
      <c r="BM23" s="82">
        <f>('Table 4'!BM23-'Table 4'!BL23)/'Table 4'!BL23*100</f>
        <v>0.58479350208699254</v>
      </c>
    </row>
  </sheetData>
  <mergeCells count="34">
    <mergeCell ref="AQ3:AT3"/>
    <mergeCell ref="AU3:AX3"/>
    <mergeCell ref="AY3:BB3"/>
    <mergeCell ref="BC3:BF3"/>
    <mergeCell ref="BG3:BJ3"/>
    <mergeCell ref="BK3:BM3"/>
    <mergeCell ref="S3:V3"/>
    <mergeCell ref="W3:Z3"/>
    <mergeCell ref="AA3:AD3"/>
    <mergeCell ref="AE3:AH3"/>
    <mergeCell ref="AI3:AL3"/>
    <mergeCell ref="AM3:AP3"/>
    <mergeCell ref="AQ2:AT2"/>
    <mergeCell ref="AU2:AX2"/>
    <mergeCell ref="AY2:BB2"/>
    <mergeCell ref="BC2:BF2"/>
    <mergeCell ref="BG2:BJ2"/>
    <mergeCell ref="BK2:BM2"/>
    <mergeCell ref="S2:V2"/>
    <mergeCell ref="W2:Z2"/>
    <mergeCell ref="AA2:AD2"/>
    <mergeCell ref="AE2:AH2"/>
    <mergeCell ref="AI2:AL2"/>
    <mergeCell ref="AM2:AP2"/>
    <mergeCell ref="A2:A4"/>
    <mergeCell ref="B2:B4"/>
    <mergeCell ref="C2:F2"/>
    <mergeCell ref="G2:J2"/>
    <mergeCell ref="K2:N2"/>
    <mergeCell ref="O2:R2"/>
    <mergeCell ref="C3:F3"/>
    <mergeCell ref="G3:J3"/>
    <mergeCell ref="K3:N3"/>
    <mergeCell ref="O3:R3"/>
  </mergeCells>
  <pageMargins left="0.2" right="0.1" top="0.75" bottom="0.75" header="0.3" footer="0.3"/>
  <pageSetup paperSize="9" scale="1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3"/>
  <sheetViews>
    <sheetView zoomScale="115" zoomScaleNormal="106" workbookViewId="0">
      <pane xSplit="65700" topLeftCell="BQ1"/>
      <selection pane="topRight" activeCell="BD12" sqref="BD12"/>
    </sheetView>
  </sheetViews>
  <sheetFormatPr defaultColWidth="9" defaultRowHeight="14.5"/>
  <cols>
    <col min="1" max="1" width="6.54296875" style="42" customWidth="1"/>
    <col min="2" max="2" width="51.26953125" style="42" customWidth="1"/>
    <col min="3" max="3" width="9.453125" style="42" customWidth="1"/>
    <col min="4" max="6" width="9.1796875" style="42" customWidth="1"/>
    <col min="7" max="31" width="9.453125" style="42" customWidth="1"/>
    <col min="32" max="32" width="10.1796875" style="42" customWidth="1"/>
    <col min="33" max="33" width="9.54296875" style="42" customWidth="1"/>
    <col min="34" max="34" width="10.1796875" style="42" customWidth="1"/>
    <col min="35" max="43" width="9.453125" style="42" customWidth="1"/>
    <col min="44" max="44" width="11" style="42" customWidth="1"/>
    <col min="45" max="50" width="9.453125" style="42" customWidth="1"/>
    <col min="51" max="52" width="9.26953125" style="42" customWidth="1"/>
    <col min="53" max="53" width="8.81640625" style="42" customWidth="1"/>
    <col min="54" max="55" width="9.26953125" style="42" customWidth="1"/>
    <col min="56" max="65" width="7.08984375" style="42" bestFit="1" customWidth="1"/>
    <col min="66" max="16384" width="9" style="42"/>
  </cols>
  <sheetData>
    <row r="1" spans="1:65">
      <c r="A1" s="41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</row>
    <row r="2" spans="1:65" s="44" customFormat="1">
      <c r="A2" s="27" t="s">
        <v>1</v>
      </c>
      <c r="B2" s="28" t="s">
        <v>2</v>
      </c>
      <c r="C2" s="29" t="s">
        <v>3</v>
      </c>
      <c r="D2" s="29"/>
      <c r="E2" s="29"/>
      <c r="F2" s="29"/>
      <c r="G2" s="29" t="s">
        <v>4</v>
      </c>
      <c r="H2" s="29"/>
      <c r="I2" s="29"/>
      <c r="J2" s="29"/>
      <c r="K2" s="29" t="s">
        <v>5</v>
      </c>
      <c r="L2" s="29"/>
      <c r="M2" s="29"/>
      <c r="N2" s="29"/>
      <c r="O2" s="29" t="s">
        <v>6</v>
      </c>
      <c r="P2" s="29"/>
      <c r="Q2" s="29"/>
      <c r="R2" s="29"/>
      <c r="S2" s="29" t="s">
        <v>7</v>
      </c>
      <c r="T2" s="29"/>
      <c r="U2" s="29"/>
      <c r="V2" s="29"/>
      <c r="W2" s="29" t="s">
        <v>8</v>
      </c>
      <c r="X2" s="29"/>
      <c r="Y2" s="29"/>
      <c r="Z2" s="29"/>
      <c r="AA2" s="29" t="s">
        <v>9</v>
      </c>
      <c r="AB2" s="29"/>
      <c r="AC2" s="29"/>
      <c r="AD2" s="29"/>
      <c r="AE2" s="29" t="s">
        <v>10</v>
      </c>
      <c r="AF2" s="29"/>
      <c r="AG2" s="29"/>
      <c r="AH2" s="29"/>
      <c r="AI2" s="29" t="s">
        <v>11</v>
      </c>
      <c r="AJ2" s="29"/>
      <c r="AK2" s="29"/>
      <c r="AL2" s="29"/>
      <c r="AM2" s="29" t="s">
        <v>12</v>
      </c>
      <c r="AN2" s="29"/>
      <c r="AO2" s="29"/>
      <c r="AP2" s="29"/>
      <c r="AQ2" s="29" t="s">
        <v>13</v>
      </c>
      <c r="AR2" s="29"/>
      <c r="AS2" s="29"/>
      <c r="AT2" s="29"/>
      <c r="AU2" s="29" t="s">
        <v>14</v>
      </c>
      <c r="AV2" s="29"/>
      <c r="AW2" s="29"/>
      <c r="AX2" s="29"/>
      <c r="AY2" s="29" t="s">
        <v>15</v>
      </c>
      <c r="AZ2" s="29"/>
      <c r="BA2" s="29"/>
      <c r="BB2" s="29"/>
      <c r="BC2" s="29" t="s">
        <v>16</v>
      </c>
      <c r="BD2" s="29"/>
      <c r="BE2" s="29"/>
      <c r="BF2" s="29"/>
      <c r="BG2" s="29" t="s">
        <v>17</v>
      </c>
      <c r="BH2" s="29"/>
      <c r="BI2" s="29"/>
      <c r="BJ2" s="29"/>
      <c r="BK2" s="29" t="s">
        <v>18</v>
      </c>
      <c r="BL2" s="29"/>
      <c r="BM2" s="29"/>
    </row>
    <row r="3" spans="1:65" s="44" customFormat="1">
      <c r="A3" s="27"/>
      <c r="B3" s="28"/>
      <c r="C3" s="29" t="s">
        <v>19</v>
      </c>
      <c r="D3" s="29"/>
      <c r="E3" s="29"/>
      <c r="F3" s="29"/>
      <c r="G3" s="29" t="s">
        <v>20</v>
      </c>
      <c r="H3" s="29"/>
      <c r="I3" s="29"/>
      <c r="J3" s="29"/>
      <c r="K3" s="29" t="s">
        <v>21</v>
      </c>
      <c r="L3" s="29"/>
      <c r="M3" s="29"/>
      <c r="N3" s="29"/>
      <c r="O3" s="29" t="s">
        <v>22</v>
      </c>
      <c r="P3" s="29"/>
      <c r="Q3" s="29"/>
      <c r="R3" s="29"/>
      <c r="S3" s="29" t="s">
        <v>23</v>
      </c>
      <c r="T3" s="29"/>
      <c r="U3" s="29"/>
      <c r="V3" s="29"/>
      <c r="W3" s="29" t="s">
        <v>24</v>
      </c>
      <c r="X3" s="29"/>
      <c r="Y3" s="29"/>
      <c r="Z3" s="29"/>
      <c r="AA3" s="29" t="s">
        <v>25</v>
      </c>
      <c r="AB3" s="29"/>
      <c r="AC3" s="29"/>
      <c r="AD3" s="29"/>
      <c r="AE3" s="29" t="s">
        <v>26</v>
      </c>
      <c r="AF3" s="29"/>
      <c r="AG3" s="29"/>
      <c r="AH3" s="29"/>
      <c r="AI3" s="29" t="s">
        <v>27</v>
      </c>
      <c r="AJ3" s="29"/>
      <c r="AK3" s="29"/>
      <c r="AL3" s="29"/>
      <c r="AM3" s="29" t="s">
        <v>28</v>
      </c>
      <c r="AN3" s="29"/>
      <c r="AO3" s="29"/>
      <c r="AP3" s="29"/>
      <c r="AQ3" s="29" t="s">
        <v>29</v>
      </c>
      <c r="AR3" s="29"/>
      <c r="AS3" s="29"/>
      <c r="AT3" s="29"/>
      <c r="AU3" s="29" t="s">
        <v>30</v>
      </c>
      <c r="AV3" s="29"/>
      <c r="AW3" s="29"/>
      <c r="AX3" s="29"/>
      <c r="AY3" s="29" t="s">
        <v>31</v>
      </c>
      <c r="AZ3" s="29"/>
      <c r="BA3" s="29"/>
      <c r="BB3" s="29"/>
      <c r="BC3" s="29" t="s">
        <v>32</v>
      </c>
      <c r="BD3" s="29"/>
      <c r="BE3" s="29"/>
      <c r="BF3" s="29"/>
      <c r="BG3" s="29" t="s">
        <v>33</v>
      </c>
      <c r="BH3" s="29"/>
      <c r="BI3" s="29"/>
      <c r="BJ3" s="29"/>
      <c r="BK3" s="29" t="s">
        <v>34</v>
      </c>
      <c r="BL3" s="29"/>
      <c r="BM3" s="29"/>
    </row>
    <row r="4" spans="1:65" s="45" customFormat="1">
      <c r="A4" s="27"/>
      <c r="B4" s="28"/>
      <c r="C4" s="30" t="s">
        <v>35</v>
      </c>
      <c r="D4" s="30" t="s">
        <v>36</v>
      </c>
      <c r="E4" s="30" t="s">
        <v>37</v>
      </c>
      <c r="F4" s="30" t="s">
        <v>38</v>
      </c>
      <c r="G4" s="30" t="s">
        <v>35</v>
      </c>
      <c r="H4" s="30" t="s">
        <v>36</v>
      </c>
      <c r="I4" s="30" t="s">
        <v>37</v>
      </c>
      <c r="J4" s="30" t="s">
        <v>38</v>
      </c>
      <c r="K4" s="30" t="s">
        <v>35</v>
      </c>
      <c r="L4" s="30" t="s">
        <v>36</v>
      </c>
      <c r="M4" s="30" t="s">
        <v>37</v>
      </c>
      <c r="N4" s="30" t="s">
        <v>38</v>
      </c>
      <c r="O4" s="30" t="s">
        <v>35</v>
      </c>
      <c r="P4" s="30" t="s">
        <v>36</v>
      </c>
      <c r="Q4" s="30" t="s">
        <v>37</v>
      </c>
      <c r="R4" s="30" t="s">
        <v>38</v>
      </c>
      <c r="S4" s="30" t="s">
        <v>35</v>
      </c>
      <c r="T4" s="30" t="s">
        <v>36</v>
      </c>
      <c r="U4" s="30" t="s">
        <v>37</v>
      </c>
      <c r="V4" s="30" t="s">
        <v>38</v>
      </c>
      <c r="W4" s="30" t="s">
        <v>35</v>
      </c>
      <c r="X4" s="30" t="s">
        <v>36</v>
      </c>
      <c r="Y4" s="30" t="s">
        <v>37</v>
      </c>
      <c r="Z4" s="30" t="s">
        <v>38</v>
      </c>
      <c r="AA4" s="30" t="s">
        <v>35</v>
      </c>
      <c r="AB4" s="30" t="s">
        <v>36</v>
      </c>
      <c r="AC4" s="30" t="s">
        <v>37</v>
      </c>
      <c r="AD4" s="30" t="s">
        <v>38</v>
      </c>
      <c r="AE4" s="30" t="s">
        <v>35</v>
      </c>
      <c r="AF4" s="30" t="s">
        <v>36</v>
      </c>
      <c r="AG4" s="30" t="s">
        <v>37</v>
      </c>
      <c r="AH4" s="30" t="s">
        <v>38</v>
      </c>
      <c r="AI4" s="30" t="s">
        <v>35</v>
      </c>
      <c r="AJ4" s="30" t="s">
        <v>36</v>
      </c>
      <c r="AK4" s="30" t="s">
        <v>37</v>
      </c>
      <c r="AL4" s="30" t="s">
        <v>38</v>
      </c>
      <c r="AM4" s="30" t="s">
        <v>35</v>
      </c>
      <c r="AN4" s="30" t="s">
        <v>36</v>
      </c>
      <c r="AO4" s="30" t="s">
        <v>37</v>
      </c>
      <c r="AP4" s="30" t="s">
        <v>38</v>
      </c>
      <c r="AQ4" s="30" t="s">
        <v>35</v>
      </c>
      <c r="AR4" s="30" t="s">
        <v>36</v>
      </c>
      <c r="AS4" s="30" t="s">
        <v>37</v>
      </c>
      <c r="AT4" s="30" t="s">
        <v>38</v>
      </c>
      <c r="AU4" s="30" t="s">
        <v>35</v>
      </c>
      <c r="AV4" s="30" t="s">
        <v>36</v>
      </c>
      <c r="AW4" s="30" t="s">
        <v>37</v>
      </c>
      <c r="AX4" s="30" t="s">
        <v>38</v>
      </c>
      <c r="AY4" s="30" t="s">
        <v>35</v>
      </c>
      <c r="AZ4" s="30" t="s">
        <v>36</v>
      </c>
      <c r="BA4" s="30" t="s">
        <v>37</v>
      </c>
      <c r="BB4" s="30" t="s">
        <v>38</v>
      </c>
      <c r="BC4" s="30" t="s">
        <v>35</v>
      </c>
      <c r="BD4" s="30" t="s">
        <v>36</v>
      </c>
      <c r="BE4" s="30" t="s">
        <v>37</v>
      </c>
      <c r="BF4" s="30" t="s">
        <v>38</v>
      </c>
      <c r="BG4" s="30" t="s">
        <v>35</v>
      </c>
      <c r="BH4" s="30" t="s">
        <v>36</v>
      </c>
      <c r="BI4" s="30" t="s">
        <v>37</v>
      </c>
      <c r="BJ4" s="30" t="s">
        <v>38</v>
      </c>
      <c r="BK4" s="30" t="s">
        <v>35</v>
      </c>
      <c r="BL4" s="30" t="s">
        <v>36</v>
      </c>
      <c r="BM4" s="30" t="s">
        <v>37</v>
      </c>
    </row>
    <row r="5" spans="1:65">
      <c r="A5" s="31" t="s">
        <v>39</v>
      </c>
      <c r="B5" s="32" t="s">
        <v>40</v>
      </c>
      <c r="C5" s="33">
        <f>[1]A!B5</f>
        <v>91712.457887475379</v>
      </c>
      <c r="D5" s="33">
        <f>[1]A!C5</f>
        <v>154133.73896583644</v>
      </c>
      <c r="E5" s="33">
        <f>[1]A!D5</f>
        <v>109516.06355112251</v>
      </c>
      <c r="F5" s="33">
        <f>[1]A!E5</f>
        <v>124963.7483126398</v>
      </c>
      <c r="G5" s="33">
        <f>[1]A!F5</f>
        <v>97418.980462873762</v>
      </c>
      <c r="H5" s="33">
        <f>[1]A!G5</f>
        <v>147935.66335001079</v>
      </c>
      <c r="I5" s="33">
        <f>[1]A!H5</f>
        <v>117062.45481945656</v>
      </c>
      <c r="J5" s="33">
        <f>[1]A!I5</f>
        <v>143317.59964660803</v>
      </c>
      <c r="K5" s="33">
        <f>[1]A!J5</f>
        <v>105983.18547819265</v>
      </c>
      <c r="L5" s="33">
        <f>[1]A!K5</f>
        <v>151811.4847930313</v>
      </c>
      <c r="M5" s="33">
        <f>[1]A!L5</f>
        <v>120368.11853168986</v>
      </c>
      <c r="N5" s="33">
        <f>[1]A!M5</f>
        <v>134179.63511748292</v>
      </c>
      <c r="O5" s="33">
        <f>[1]A!N5</f>
        <v>101293.37235883482</v>
      </c>
      <c r="P5" s="33">
        <f>[1]A!O5</f>
        <v>152204.36340739191</v>
      </c>
      <c r="Q5" s="33">
        <f>[1]A!P5</f>
        <v>121159.8604127314</v>
      </c>
      <c r="R5" s="33">
        <f>[1]A!Q5</f>
        <v>160671.75109649112</v>
      </c>
      <c r="S5" s="33">
        <f>[1]A!R5</f>
        <v>117425.86573404254</v>
      </c>
      <c r="T5" s="33">
        <f>[1]A!S5</f>
        <v>169235.81888798223</v>
      </c>
      <c r="U5" s="33">
        <f>[1]A!T5</f>
        <v>122011.1239177548</v>
      </c>
      <c r="V5" s="33">
        <f>[1]A!U5</f>
        <v>133085.09562339043</v>
      </c>
      <c r="W5" s="33">
        <f>[1]A!V5</f>
        <v>102666.83131434172</v>
      </c>
      <c r="X5" s="33">
        <f>[1]A!W5</f>
        <v>163803.09279247455</v>
      </c>
      <c r="Y5" s="33">
        <f>[1]A!X5</f>
        <v>126436.98984038959</v>
      </c>
      <c r="Z5" s="33">
        <f>[1]A!Y5</f>
        <v>148394.19439674175</v>
      </c>
      <c r="AA5" s="33">
        <f>[1]A!Z5</f>
        <v>110344.92339925839</v>
      </c>
      <c r="AB5" s="33">
        <f>[1]A!AA5</f>
        <v>170401.29538458656</v>
      </c>
      <c r="AC5" s="33">
        <f>[1]A!AB5</f>
        <v>130916.58288980211</v>
      </c>
      <c r="AD5" s="33">
        <f>[1]A!AC5</f>
        <v>157649.30309052163</v>
      </c>
      <c r="AE5" s="33">
        <f>[1]A!AD5</f>
        <v>115788.58658137916</v>
      </c>
      <c r="AF5" s="33">
        <f>[1]A!AE5</f>
        <v>174758.34730146211</v>
      </c>
      <c r="AG5" s="33">
        <f>[1]A!AF5</f>
        <v>132062.78859818092</v>
      </c>
      <c r="AH5" s="33">
        <f>[1]A!AG5</f>
        <v>161557.09559424515</v>
      </c>
      <c r="AI5" s="33">
        <f>[1]A!AH5</f>
        <v>122769.40431009415</v>
      </c>
      <c r="AJ5" s="33">
        <f>[1]A!AI5</f>
        <v>184750.58390297755</v>
      </c>
      <c r="AK5" s="33">
        <f>[1]A!AJ5</f>
        <v>138799.78535240085</v>
      </c>
      <c r="AL5" s="33">
        <f>[1]A!AK5</f>
        <v>167972.10164365941</v>
      </c>
      <c r="AM5" s="33">
        <f>[1]A!AL5</f>
        <v>126260.91384535028</v>
      </c>
      <c r="AN5" s="33">
        <f>[1]A!AM5</f>
        <v>187552.27562615316</v>
      </c>
      <c r="AO5" s="33">
        <f>[1]A!AN5</f>
        <v>148370.59537069785</v>
      </c>
      <c r="AP5" s="33">
        <f>[1]A!AO5</f>
        <v>167045.60502225795</v>
      </c>
      <c r="AQ5" s="33">
        <f>[1]A!AP5</f>
        <v>130823.40279377664</v>
      </c>
      <c r="AR5" s="33">
        <f>[1]A!AQ5</f>
        <v>189675.53119879696</v>
      </c>
      <c r="AS5" s="33">
        <f>[1]A!AR5</f>
        <v>150756.17465194731</v>
      </c>
      <c r="AT5" s="33">
        <f>[1]A!AS5</f>
        <v>175898.45131422178</v>
      </c>
      <c r="AU5" s="33">
        <f>[1]A!AT5</f>
        <v>134602.58235619066</v>
      </c>
      <c r="AV5" s="33">
        <f>[1]A!AU5</f>
        <v>196227.9291822938</v>
      </c>
      <c r="AW5" s="33">
        <f>[1]A!AV5</f>
        <v>154763.3551274178</v>
      </c>
      <c r="AX5" s="33">
        <f>[1]A!AW5</f>
        <v>176777.90144377889</v>
      </c>
      <c r="AY5" s="33">
        <f>[1]A!AX5</f>
        <v>139165.37040085264</v>
      </c>
      <c r="AZ5" s="33">
        <f>[1]A!AY5</f>
        <v>201801.20074348876</v>
      </c>
      <c r="BA5" s="33">
        <f>[1]A!AZ5</f>
        <v>161211.84158677631</v>
      </c>
      <c r="BB5" s="33">
        <f>[1]A!BA5</f>
        <v>180224.4974053608</v>
      </c>
      <c r="BC5" s="33">
        <f>[1]A!BB5</f>
        <v>141043.51734121935</v>
      </c>
      <c r="BD5" s="33">
        <f>[1]A!BC5</f>
        <v>204989.0394201024</v>
      </c>
      <c r="BE5" s="33">
        <f>[1]A!BD5</f>
        <v>166286.48830293893</v>
      </c>
      <c r="BF5" s="33">
        <f>[1]A!BE5</f>
        <v>191236.29021820231</v>
      </c>
      <c r="BG5" s="33">
        <f>[1]A!BF5</f>
        <v>146924.77220662558</v>
      </c>
      <c r="BH5" s="33">
        <f>[1]A!BG5</f>
        <v>211088.34553046266</v>
      </c>
      <c r="BI5" s="33">
        <f>[1]A!BH5</f>
        <v>171002.86508560451</v>
      </c>
      <c r="BJ5" s="33">
        <f>[1]A!BI5</f>
        <v>195994.94683851991</v>
      </c>
      <c r="BK5" s="33">
        <f>[1]A!BJ5</f>
        <v>147860.54660281449</v>
      </c>
      <c r="BL5" s="33">
        <f>[1]A!BK5</f>
        <v>215061.57725991425</v>
      </c>
      <c r="BM5" s="33">
        <f>[1]A!BL5</f>
        <v>173710.92178722104</v>
      </c>
    </row>
    <row r="6" spans="1:65">
      <c r="A6" s="31" t="s">
        <v>41</v>
      </c>
      <c r="B6" s="32" t="s">
        <v>42</v>
      </c>
      <c r="C6" s="33">
        <f>[1]B!B5</f>
        <v>2281.769452769267</v>
      </c>
      <c r="D6" s="33">
        <f>[1]B!C5</f>
        <v>2119.2607810723084</v>
      </c>
      <c r="E6" s="33">
        <f>[1]B!D5</f>
        <v>2055.1094285526178</v>
      </c>
      <c r="F6" s="33">
        <f>[1]B!E5</f>
        <v>2068.6473274714504</v>
      </c>
      <c r="G6" s="33">
        <f>[1]B!F5</f>
        <v>1903.1444856392613</v>
      </c>
      <c r="H6" s="33">
        <f>[1]B!G5</f>
        <v>2148.6213761168947</v>
      </c>
      <c r="I6" s="33">
        <f>[1]B!H5</f>
        <v>2492.1194683660251</v>
      </c>
      <c r="J6" s="33">
        <f>[1]B!I5</f>
        <v>2421.7362713537946</v>
      </c>
      <c r="K6" s="33">
        <f>[1]B!J5</f>
        <v>2270.2802551652853</v>
      </c>
      <c r="L6" s="33">
        <f>[1]B!K5</f>
        <v>2078.9535526975424</v>
      </c>
      <c r="M6" s="33">
        <f>[1]B!L5</f>
        <v>2336.6857603807448</v>
      </c>
      <c r="N6" s="33">
        <f>[1]B!M5</f>
        <v>2483.4982221798909</v>
      </c>
      <c r="O6" s="33">
        <f>[1]B!N5</f>
        <v>2155.3101892380018</v>
      </c>
      <c r="P6" s="33">
        <f>[1]B!O5</f>
        <v>2260.1827702449455</v>
      </c>
      <c r="Q6" s="33">
        <f>[1]B!P5</f>
        <v>2883.8947021249187</v>
      </c>
      <c r="R6" s="33">
        <f>[1]B!Q5</f>
        <v>2924.6658653808508</v>
      </c>
      <c r="S6" s="33">
        <f>[1]B!R5</f>
        <v>2416.5907686359146</v>
      </c>
      <c r="T6" s="33">
        <f>[1]B!S5</f>
        <v>2653.4825640240224</v>
      </c>
      <c r="U6" s="33">
        <f>[1]B!T5</f>
        <v>2728.2059202585556</v>
      </c>
      <c r="V6" s="33">
        <f>[1]B!U5</f>
        <v>2747.8340316626472</v>
      </c>
      <c r="W6" s="33">
        <f>[1]B!V5</f>
        <v>1956.4404189583613</v>
      </c>
      <c r="X6" s="33">
        <f>[1]B!W5</f>
        <v>1737.1833187193042</v>
      </c>
      <c r="Y6" s="33">
        <f>[1]B!X5</f>
        <v>3142.0209755269898</v>
      </c>
      <c r="Z6" s="33">
        <f>[1]B!Y5</f>
        <v>3427.2954811329669</v>
      </c>
      <c r="AA6" s="33">
        <f>[1]B!Z5</f>
        <v>2724.4811237357812</v>
      </c>
      <c r="AB6" s="33">
        <f>[1]B!AA5</f>
        <v>2898.2783600860225</v>
      </c>
      <c r="AC6" s="33">
        <f>[1]B!AB5</f>
        <v>3020.3998944551981</v>
      </c>
      <c r="AD6" s="33">
        <f>[1]B!AC5</f>
        <v>3118.3269501622699</v>
      </c>
      <c r="AE6" s="33">
        <f>[1]B!AD5</f>
        <v>2974.896326949</v>
      </c>
      <c r="AF6" s="33">
        <f>[1]B!AE5</f>
        <v>2800.0434413123644</v>
      </c>
      <c r="AG6" s="33">
        <f>[1]B!AF5</f>
        <v>3363.8115785777954</v>
      </c>
      <c r="AH6" s="33">
        <f>[1]B!AG5</f>
        <v>3727.7974208234505</v>
      </c>
      <c r="AI6" s="33">
        <f>[1]B!AH5</f>
        <v>3681.4339351815638</v>
      </c>
      <c r="AJ6" s="33">
        <f>[1]B!AI5</f>
        <v>3872.3425903085945</v>
      </c>
      <c r="AK6" s="33">
        <f>[1]B!AJ5</f>
        <v>3687.9748097016814</v>
      </c>
      <c r="AL6" s="33">
        <f>[1]B!AK5</f>
        <v>3892.2475083137697</v>
      </c>
      <c r="AM6" s="33">
        <f>[1]B!AL5</f>
        <v>3959.6926414930335</v>
      </c>
      <c r="AN6" s="33">
        <f>[1]B!AM5</f>
        <v>4394.7564255853968</v>
      </c>
      <c r="AO6" s="33">
        <f>[1]B!AN5</f>
        <v>3642.8500965214348</v>
      </c>
      <c r="AP6" s="33">
        <f>[1]B!AO5</f>
        <v>2799.2913491843228</v>
      </c>
      <c r="AQ6" s="33">
        <f>[1]B!AP5</f>
        <v>3582.6670139264638</v>
      </c>
      <c r="AR6" s="33">
        <f>[1]B!AQ5</f>
        <v>4011.0359884509462</v>
      </c>
      <c r="AS6" s="33">
        <f>[1]B!AR5</f>
        <v>3979.6699899466985</v>
      </c>
      <c r="AT6" s="33">
        <f>[1]B!AS5</f>
        <v>3911.303369076084</v>
      </c>
      <c r="AU6" s="33">
        <f>[1]B!AT5</f>
        <v>3969.456326826235</v>
      </c>
      <c r="AV6" s="33">
        <f>[1]B!AU5</f>
        <v>4158.7936542269508</v>
      </c>
      <c r="AW6" s="33">
        <f>[1]B!AV5</f>
        <v>4411.8149048195619</v>
      </c>
      <c r="AX6" s="33">
        <f>[1]B!AW5</f>
        <v>4313.4568658752196</v>
      </c>
      <c r="AY6" s="33">
        <f>[1]B!AX5</f>
        <v>3851.6999876598165</v>
      </c>
      <c r="AZ6" s="33">
        <f>[1]B!AY5</f>
        <v>4242.678678310248</v>
      </c>
      <c r="BA6" s="33">
        <f>[1]B!AZ5</f>
        <v>4288.3201148984517</v>
      </c>
      <c r="BB6" s="33">
        <f>[1]B!BA5</f>
        <v>4624.5807874961974</v>
      </c>
      <c r="BC6" s="33">
        <f>[1]B!BB5</f>
        <v>4098.7999693045713</v>
      </c>
      <c r="BD6" s="33">
        <f>[1]B!BC5</f>
        <v>4103.5240486637604</v>
      </c>
      <c r="BE6" s="33">
        <f>[1]B!BD5</f>
        <v>3971.8288494040657</v>
      </c>
      <c r="BF6" s="33">
        <f>[1]B!BE5</f>
        <v>5403.6732427364323</v>
      </c>
      <c r="BG6" s="33">
        <f>[1]B!BF5</f>
        <v>4018.682872507874</v>
      </c>
      <c r="BH6" s="33">
        <f>[1]B!BG5</f>
        <v>4227.2673175930368</v>
      </c>
      <c r="BI6" s="34">
        <f>[1]B!BH5</f>
        <v>4183.7381900487262</v>
      </c>
      <c r="BJ6" s="33">
        <f>[1]B!BI5</f>
        <v>5392.9969154918817</v>
      </c>
      <c r="BK6" s="33">
        <f>[1]B!BJ5</f>
        <v>4196.0595244838323</v>
      </c>
      <c r="BL6" s="33">
        <f>[1]B!BK5</f>
        <v>4325.5147627062806</v>
      </c>
      <c r="BM6" s="33">
        <f>[1]B!BL5</f>
        <v>4361.6736663010442</v>
      </c>
    </row>
    <row r="7" spans="1:65">
      <c r="A7" s="31" t="s">
        <v>43</v>
      </c>
      <c r="B7" s="32" t="s">
        <v>44</v>
      </c>
      <c r="C7" s="33">
        <f>[1]C!B5</f>
        <v>20868.366858996342</v>
      </c>
      <c r="D7" s="33">
        <f>[1]C!C5</f>
        <v>20759.532142903408</v>
      </c>
      <c r="E7" s="33">
        <f>[1]C!D5</f>
        <v>19843.278564013632</v>
      </c>
      <c r="F7" s="33">
        <f>[1]C!E5</f>
        <v>22678.544634086655</v>
      </c>
      <c r="G7" s="33">
        <f>[1]C!F5</f>
        <v>20832.907180869122</v>
      </c>
      <c r="H7" s="33">
        <f>[1]C!G5</f>
        <v>22619.893044920886</v>
      </c>
      <c r="I7" s="33">
        <f>[1]C!H5</f>
        <v>23236.041026940802</v>
      </c>
      <c r="J7" s="33">
        <f>[1]C!I5</f>
        <v>25958.388168939211</v>
      </c>
      <c r="K7" s="33">
        <f>[1]C!J5</f>
        <v>23734.553888538398</v>
      </c>
      <c r="L7" s="33">
        <f>[1]C!K5</f>
        <v>23796.818006061701</v>
      </c>
      <c r="M7" s="33">
        <f>[1]C!L5</f>
        <v>22996.729802568112</v>
      </c>
      <c r="N7" s="33">
        <f>[1]C!M5</f>
        <v>24797.158255059672</v>
      </c>
      <c r="O7" s="33">
        <f>[1]C!N5</f>
        <v>24611.144227709945</v>
      </c>
      <c r="P7" s="33">
        <f>[1]C!O5</f>
        <v>24004.413975957639</v>
      </c>
      <c r="Q7" s="33">
        <f>[1]C!P5</f>
        <v>25738.384818475417</v>
      </c>
      <c r="R7" s="33">
        <f>[1]C!Q5</f>
        <v>26737.390127498795</v>
      </c>
      <c r="S7" s="33">
        <f>[1]C!R5</f>
        <v>25044.033132788445</v>
      </c>
      <c r="T7" s="33">
        <f>[1]C!S5</f>
        <v>25589.387513413163</v>
      </c>
      <c r="U7" s="33">
        <f>[1]C!T5</f>
        <v>25527.636244064877</v>
      </c>
      <c r="V7" s="33">
        <f>[1]C!U5</f>
        <v>24993.814671071937</v>
      </c>
      <c r="W7" s="33">
        <f>[1]C!V5</f>
        <v>20661.416882379159</v>
      </c>
      <c r="X7" s="33">
        <f>[1]C!W5</f>
        <v>21642.567113626807</v>
      </c>
      <c r="Y7" s="33">
        <f>[1]C!X5</f>
        <v>23934.120213502003</v>
      </c>
      <c r="Z7" s="33">
        <f>[1]C!Y5</f>
        <v>25298.855909496855</v>
      </c>
      <c r="AA7" s="33">
        <f>[1]C!Z5</f>
        <v>23958.278360529959</v>
      </c>
      <c r="AB7" s="33">
        <f>[1]C!AA5</f>
        <v>27408.562058405478</v>
      </c>
      <c r="AC7" s="33">
        <f>[1]C!AB5</f>
        <v>28289.140999609273</v>
      </c>
      <c r="AD7" s="33">
        <f>[1]C!AC5</f>
        <v>27283.88730871736</v>
      </c>
      <c r="AE7" s="33">
        <f>[1]C!AD5</f>
        <v>28278.071575391263</v>
      </c>
      <c r="AF7" s="33">
        <f>[1]C!AE5</f>
        <v>29479.282154926193</v>
      </c>
      <c r="AG7" s="33">
        <f>[1]C!AF5</f>
        <v>29783.468781912183</v>
      </c>
      <c r="AH7" s="33">
        <f>[1]C!AG5</f>
        <v>29244.670525565616</v>
      </c>
      <c r="AI7" s="33">
        <f>[1]C!AH5</f>
        <v>29674.055746010148</v>
      </c>
      <c r="AJ7" s="33">
        <f>[1]C!AI5</f>
        <v>31221.293826732945</v>
      </c>
      <c r="AK7" s="33">
        <f>[1]C!AJ5</f>
        <v>32406.295841634896</v>
      </c>
      <c r="AL7" s="33">
        <f>[1]C!AK5</f>
        <v>31101.376720449804</v>
      </c>
      <c r="AM7" s="33">
        <f>[1]C!AL5</f>
        <v>31191.670088707626</v>
      </c>
      <c r="AN7" s="33">
        <f>[1]C!AM5</f>
        <v>33231.181291294008</v>
      </c>
      <c r="AO7" s="33">
        <f>[1]C!AN5</f>
        <v>26954.614182022873</v>
      </c>
      <c r="AP7" s="33">
        <f>[1]C!AO5</f>
        <v>21793.199124416733</v>
      </c>
      <c r="AQ7" s="33">
        <f>[1]C!AP5</f>
        <v>29540.644622773969</v>
      </c>
      <c r="AR7" s="33">
        <f>[1]C!AQ5</f>
        <v>32433.968117305856</v>
      </c>
      <c r="AS7" s="33">
        <f>[1]C!AR5</f>
        <v>32338.147514950953</v>
      </c>
      <c r="AT7" s="33">
        <f>[1]C!AS5</f>
        <v>28655.49378137603</v>
      </c>
      <c r="AU7" s="33">
        <f>[1]C!AT5</f>
        <v>31521.453660559866</v>
      </c>
      <c r="AV7" s="33">
        <f>[1]C!AU5</f>
        <v>33880.030211051548</v>
      </c>
      <c r="AW7" s="33">
        <f>[1]C!AV5</f>
        <v>34140.389361404603</v>
      </c>
      <c r="AX7" s="33">
        <f>[1]C!AW5</f>
        <v>31666.99245507333</v>
      </c>
      <c r="AY7" s="33">
        <f>[1]C!AX5</f>
        <v>30678.902277877791</v>
      </c>
      <c r="AZ7" s="33">
        <f>[1]C!AY5</f>
        <v>32708.147895653474</v>
      </c>
      <c r="BA7" s="33">
        <f>[1]C!AZ5</f>
        <v>33747.047595486409</v>
      </c>
      <c r="BB7" s="33">
        <f>[1]C!BA5</f>
        <v>31844.508700702216</v>
      </c>
      <c r="BC7" s="33">
        <f>[1]C!BB5</f>
        <v>30719.67690223821</v>
      </c>
      <c r="BD7" s="33">
        <f>[1]C!BC5</f>
        <v>31281.441749682552</v>
      </c>
      <c r="BE7" s="33">
        <f>[1]C!BD5</f>
        <v>32290.809160824145</v>
      </c>
      <c r="BF7" s="33">
        <f>[1]C!BE5</f>
        <v>32082.518407990079</v>
      </c>
      <c r="BG7" s="33">
        <f>[1]C!BF5</f>
        <v>31203.119467348028</v>
      </c>
      <c r="BH7" s="33">
        <f>[1]C!BG5</f>
        <v>32402.576308505115</v>
      </c>
      <c r="BI7" s="33">
        <f>[1]C!BH5</f>
        <v>33750.322998709664</v>
      </c>
      <c r="BJ7" s="33">
        <f>[1]C!BI5</f>
        <v>31893.240010690919</v>
      </c>
      <c r="BK7" s="33">
        <f>[1]C!BJ5</f>
        <v>31603.545072021687</v>
      </c>
      <c r="BL7" s="33">
        <f>[1]C!BK5</f>
        <v>32998.244090697423</v>
      </c>
      <c r="BM7" s="33">
        <f>[1]C!BL5</f>
        <v>33569.269061321364</v>
      </c>
    </row>
    <row r="8" spans="1:65">
      <c r="A8" s="31" t="s">
        <v>45</v>
      </c>
      <c r="B8" s="32" t="s">
        <v>46</v>
      </c>
      <c r="C8" s="33">
        <f>[1]D!B5</f>
        <v>4144.3658240904215</v>
      </c>
      <c r="D8" s="33">
        <f>[1]D!C5</f>
        <v>3513.9701047675526</v>
      </c>
      <c r="E8" s="33">
        <f>[1]D!D5</f>
        <v>2630.4580453143217</v>
      </c>
      <c r="F8" s="33">
        <f>[1]D!E5</f>
        <v>4059.3863176177983</v>
      </c>
      <c r="G8" s="33">
        <f>[1]D!F5</f>
        <v>4990.7159557211517</v>
      </c>
      <c r="H8" s="33">
        <f>[1]D!G5</f>
        <v>4147.3363984755679</v>
      </c>
      <c r="I8" s="33">
        <f>[1]D!H5</f>
        <v>3116.5985997280627</v>
      </c>
      <c r="J8" s="33">
        <f>[1]D!I5</f>
        <v>4249.9072070155917</v>
      </c>
      <c r="K8" s="33">
        <f>[1]D!J5</f>
        <v>5082.0236750177892</v>
      </c>
      <c r="L8" s="33">
        <f>[1]D!K5</f>
        <v>3941.7554675791334</v>
      </c>
      <c r="M8" s="33">
        <f>[1]D!L5</f>
        <v>3042.3591693060594</v>
      </c>
      <c r="N8" s="33">
        <f>[1]D!M5</f>
        <v>4580.3758969840419</v>
      </c>
      <c r="O8" s="33">
        <f>[1]D!N5</f>
        <v>5358.4443263374997</v>
      </c>
      <c r="P8" s="33">
        <f>[1]D!O5</f>
        <v>4305.0107992324356</v>
      </c>
      <c r="Q8" s="33">
        <f>[1]D!P5</f>
        <v>3057.7616731404519</v>
      </c>
      <c r="R8" s="33">
        <f>[1]D!Q5</f>
        <v>4554.3061040629718</v>
      </c>
      <c r="S8" s="33">
        <f>[1]D!R5</f>
        <v>5020.1268400746831</v>
      </c>
      <c r="T8" s="33">
        <f>[1]D!S5</f>
        <v>4331.0080177668224</v>
      </c>
      <c r="U8" s="33">
        <f>[1]D!T5</f>
        <v>3276.2565300015749</v>
      </c>
      <c r="V8" s="33">
        <f>[1]D!U5</f>
        <v>4760.0903989240687</v>
      </c>
      <c r="W8" s="33">
        <f>[1]D!V5</f>
        <v>5042.120724871912</v>
      </c>
      <c r="X8" s="33">
        <f>[1]D!W5</f>
        <v>3967.1372656021022</v>
      </c>
      <c r="Y8" s="33">
        <f>[1]D!X5</f>
        <v>2864.6620406186935</v>
      </c>
      <c r="Z8" s="33">
        <f>[1]D!Y5</f>
        <v>4017.1447615475599</v>
      </c>
      <c r="AA8" s="33">
        <f>[1]D!Z5</f>
        <v>5451.4141170249623</v>
      </c>
      <c r="AB8" s="33">
        <f>[1]D!AA5</f>
        <v>4926.3722920034843</v>
      </c>
      <c r="AC8" s="33">
        <f>[1]D!AB5</f>
        <v>3630.2831476841311</v>
      </c>
      <c r="AD8" s="33">
        <f>[1]D!AC5</f>
        <v>5512.167562191923</v>
      </c>
      <c r="AE8" s="33">
        <f>[1]D!AD5</f>
        <v>6808.1377096383349</v>
      </c>
      <c r="AF8" s="33">
        <f>[1]D!AE5</f>
        <v>5099.9128111740329</v>
      </c>
      <c r="AG8" s="33">
        <f>[1]D!AF5</f>
        <v>3583.7602208718617</v>
      </c>
      <c r="AH8" s="33">
        <f>[1]D!AG5</f>
        <v>6054.4813791152137</v>
      </c>
      <c r="AI8" s="33">
        <f>[1]D!AH5</f>
        <v>7453.2205113128612</v>
      </c>
      <c r="AJ8" s="33">
        <f>[1]D!AI5</f>
        <v>5323.9060485092295</v>
      </c>
      <c r="AK8" s="33">
        <f>[1]D!AJ5</f>
        <v>4050.5045588147359</v>
      </c>
      <c r="AL8" s="33">
        <f>[1]D!AK5</f>
        <v>6789.7177306713211</v>
      </c>
      <c r="AM8" s="33">
        <f>[1]D!AL5</f>
        <v>8417.0800031468279</v>
      </c>
      <c r="AN8" s="33">
        <f>[1]D!AM5</f>
        <v>6746.9234641888379</v>
      </c>
      <c r="AO8" s="33">
        <f>[1]D!AN5</f>
        <v>4846.412355487515</v>
      </c>
      <c r="AP8" s="33">
        <f>[1]D!AO5</f>
        <v>8213.5192558219969</v>
      </c>
      <c r="AQ8" s="33">
        <f>[1]D!AP5</f>
        <v>9968.964393277096</v>
      </c>
      <c r="AR8" s="33">
        <f>[1]D!AQ5</f>
        <v>7432.4981193532649</v>
      </c>
      <c r="AS8" s="33">
        <f>[1]D!AR5</f>
        <v>4656.0019792287458</v>
      </c>
      <c r="AT8" s="33">
        <f>[1]D!AS5</f>
        <v>7345.2132440252153</v>
      </c>
      <c r="AU8" s="33">
        <f>[1]D!AT5</f>
        <v>12815.844182710942</v>
      </c>
      <c r="AV8" s="33">
        <f>[1]D!AU5</f>
        <v>10226.708587219333</v>
      </c>
      <c r="AW8" s="33">
        <f>[1]D!AV5</f>
        <v>8025.875588067116</v>
      </c>
      <c r="AX8" s="33">
        <f>[1]D!AW5</f>
        <v>13822.112317083596</v>
      </c>
      <c r="AY8" s="33">
        <f>[1]D!AX5</f>
        <v>17521.237079734979</v>
      </c>
      <c r="AZ8" s="33">
        <f>[1]D!AY5</f>
        <v>11503.010629702543</v>
      </c>
      <c r="BA8" s="33">
        <f>[1]D!AZ5</f>
        <v>6271.805104497259</v>
      </c>
      <c r="BB8" s="33">
        <f>[1]D!BA5</f>
        <v>18466.928903938609</v>
      </c>
      <c r="BC8" s="33">
        <f>[1]D!BB5</f>
        <v>20676.489267727637</v>
      </c>
      <c r="BD8" s="33">
        <f>[1]D!BC5</f>
        <v>13703.580712705978</v>
      </c>
      <c r="BE8" s="33">
        <f>[1]D!BD5</f>
        <v>8722.876399979652</v>
      </c>
      <c r="BF8" s="33">
        <f>[1]D!BE5</f>
        <v>16899.238538836376</v>
      </c>
      <c r="BG8" s="33">
        <f>[1]D!BF5</f>
        <v>24198.533592624655</v>
      </c>
      <c r="BH8" s="33">
        <f>[1]D!BG5</f>
        <v>14617.031238133022</v>
      </c>
      <c r="BI8" s="34">
        <f>[1]D!BH5</f>
        <v>9759.3813908673219</v>
      </c>
      <c r="BJ8" s="33">
        <f>[1]D!BI5</f>
        <v>19055.047054273447</v>
      </c>
      <c r="BK8" s="33">
        <f>[1]D!BJ5</f>
        <v>28213.246840645235</v>
      </c>
      <c r="BL8" s="33">
        <f>[1]D!BK5</f>
        <v>17880.973537247512</v>
      </c>
      <c r="BM8" s="33">
        <f>[1]D!BL5</f>
        <v>12187.791200504091</v>
      </c>
    </row>
    <row r="9" spans="1:65">
      <c r="A9" s="31" t="s">
        <v>47</v>
      </c>
      <c r="B9" s="32" t="s">
        <v>48</v>
      </c>
      <c r="C9" s="33">
        <f>[1]E!B5</f>
        <v>2568.2320922237195</v>
      </c>
      <c r="D9" s="33">
        <f>[1]E!C5</f>
        <v>2357.3490037545962</v>
      </c>
      <c r="E9" s="33">
        <f>[1]E!D5</f>
        <v>2087.2546698959209</v>
      </c>
      <c r="F9" s="33">
        <f>[1]E!E5</f>
        <v>2132.2043467465232</v>
      </c>
      <c r="G9" s="33">
        <f>[1]E!F5</f>
        <v>2716.6720767478109</v>
      </c>
      <c r="H9" s="33">
        <f>[1]E!G5</f>
        <v>2536.6126041686061</v>
      </c>
      <c r="I9" s="33">
        <f>[1]E!H5</f>
        <v>2354.0677016728737</v>
      </c>
      <c r="J9" s="33">
        <f>[1]E!I5</f>
        <v>2423.2116769671102</v>
      </c>
      <c r="K9" s="33">
        <f>[1]E!J5</f>
        <v>2957.9195127817979</v>
      </c>
      <c r="L9" s="33">
        <f>[1]E!K5</f>
        <v>2816.0686991323601</v>
      </c>
      <c r="M9" s="33">
        <f>[1]E!L5</f>
        <v>2605.4285653126099</v>
      </c>
      <c r="N9" s="33">
        <f>[1]E!M5</f>
        <v>2641.5479255034229</v>
      </c>
      <c r="O9" s="33">
        <f>[1]E!N5</f>
        <v>3278.6993675309814</v>
      </c>
      <c r="P9" s="33">
        <f>[1]E!O5</f>
        <v>3010.0831001052502</v>
      </c>
      <c r="Q9" s="33">
        <f>[1]E!P5</f>
        <v>2815.0358377567345</v>
      </c>
      <c r="R9" s="33">
        <f>[1]E!Q5</f>
        <v>2930.7535770160557</v>
      </c>
      <c r="S9" s="33">
        <f>[1]E!R5</f>
        <v>3579.2070227053405</v>
      </c>
      <c r="T9" s="33">
        <f>[1]E!S5</f>
        <v>3333.5781772413511</v>
      </c>
      <c r="U9" s="33">
        <f>[1]E!T5</f>
        <v>3111.6635468579243</v>
      </c>
      <c r="V9" s="33">
        <f>[1]E!U5</f>
        <v>3225.9377066441439</v>
      </c>
      <c r="W9" s="33">
        <f>[1]E!V5</f>
        <v>3930.7360299472616</v>
      </c>
      <c r="X9" s="33">
        <f>[1]E!W5</f>
        <v>3590.0167052430879</v>
      </c>
      <c r="Y9" s="33">
        <f>[1]E!X5</f>
        <v>3315.1485165241866</v>
      </c>
      <c r="Z9" s="33">
        <f>[1]E!Y5</f>
        <v>3385.9555976202182</v>
      </c>
      <c r="AA9" s="33">
        <f>[1]E!Z5</f>
        <v>4056.625524807187</v>
      </c>
      <c r="AB9" s="33">
        <f>[1]E!AA5</f>
        <v>3679.861723538671</v>
      </c>
      <c r="AC9" s="33">
        <f>[1]E!AB5</f>
        <v>3404.945330331575</v>
      </c>
      <c r="AD9" s="33">
        <f>[1]E!AC5</f>
        <v>3511.9570143443789</v>
      </c>
      <c r="AE9" s="33">
        <f>[1]E!AD5</f>
        <v>4281.7820335979313</v>
      </c>
      <c r="AF9" s="33">
        <f>[1]E!AE5</f>
        <v>3892.3508822982967</v>
      </c>
      <c r="AG9" s="33">
        <f>[1]E!AF5</f>
        <v>3560.8700285994832</v>
      </c>
      <c r="AH9" s="33">
        <f>[1]E!AG5</f>
        <v>3587.3802496492808</v>
      </c>
      <c r="AI9" s="33">
        <f>[1]E!AH5</f>
        <v>4518.1346712055429</v>
      </c>
      <c r="AJ9" s="33">
        <f>[1]E!AI5</f>
        <v>3768.8129622491956</v>
      </c>
      <c r="AK9" s="33">
        <f>[1]E!AJ5</f>
        <v>3532.4608510867238</v>
      </c>
      <c r="AL9" s="33">
        <f>[1]E!AK5</f>
        <v>3690.206757866134</v>
      </c>
      <c r="AM9" s="33">
        <f>[1]E!AL5</f>
        <v>4546.8637530165242</v>
      </c>
      <c r="AN9" s="33">
        <f>[1]E!AM5</f>
        <v>3846.2624184213832</v>
      </c>
      <c r="AO9" s="33">
        <f>[1]E!AN5</f>
        <v>3639.5496161789129</v>
      </c>
      <c r="AP9" s="33">
        <f>[1]E!AO5</f>
        <v>3810.1035024282996</v>
      </c>
      <c r="AQ9" s="33">
        <f>[1]E!AP5</f>
        <v>4668.802168327702</v>
      </c>
      <c r="AR9" s="33">
        <f>[1]E!AQ5</f>
        <v>3913.3737695595087</v>
      </c>
      <c r="AS9" s="33">
        <f>[1]E!AR5</f>
        <v>3703.1381449283954</v>
      </c>
      <c r="AT9" s="33">
        <f>[1]E!AS5</f>
        <v>3771.1395223332161</v>
      </c>
      <c r="AU9" s="33">
        <f>[1]E!AT5</f>
        <v>4535.9911077658271</v>
      </c>
      <c r="AV9" s="33">
        <f>[1]E!AU5</f>
        <v>3948.2812249336989</v>
      </c>
      <c r="AW9" s="33">
        <f>[1]E!AV5</f>
        <v>3979.0610898361897</v>
      </c>
      <c r="AX9" s="33">
        <f>[1]E!AW5</f>
        <v>4087.0524134374714</v>
      </c>
      <c r="AY9" s="33">
        <f>[1]E!AX5</f>
        <v>4637.874244562182</v>
      </c>
      <c r="AZ9" s="33">
        <f>[1]E!AY5</f>
        <v>4106.9197868465162</v>
      </c>
      <c r="BA9" s="33">
        <f>[1]E!AZ5</f>
        <v>4088.4387334566536</v>
      </c>
      <c r="BB9" s="33">
        <f>[1]E!BA5</f>
        <v>4249.4133004965142</v>
      </c>
      <c r="BC9" s="33">
        <f>[1]E!BB5</f>
        <v>4738.4288475747662</v>
      </c>
      <c r="BD9" s="33">
        <f>[1]E!BC5</f>
        <v>4153.4378986547208</v>
      </c>
      <c r="BE9" s="33">
        <f>[1]E!BD5</f>
        <v>4118.5690196998494</v>
      </c>
      <c r="BF9" s="33">
        <f>[1]E!BE5</f>
        <v>4289.9827666455494</v>
      </c>
      <c r="BG9" s="33">
        <f>[1]E!BF5</f>
        <v>4823.9356934236785</v>
      </c>
      <c r="BH9" s="33">
        <f>[1]E!BG5</f>
        <v>4245.1416445290888</v>
      </c>
      <c r="BI9" s="34">
        <f>[1]E!BH5</f>
        <v>4217.2420499203899</v>
      </c>
      <c r="BJ9" s="33">
        <f>[1]E!BI5</f>
        <v>4369.236857116367</v>
      </c>
      <c r="BK9" s="33">
        <f>[1]E!BJ5</f>
        <v>4876.3721645833339</v>
      </c>
      <c r="BL9" s="33">
        <f>[1]E!BK5</f>
        <v>4268.1796781082439</v>
      </c>
      <c r="BM9" s="33">
        <f>[1]E!BL5</f>
        <v>4224.9281962494197</v>
      </c>
    </row>
    <row r="10" spans="1:65">
      <c r="A10" s="31" t="s">
        <v>49</v>
      </c>
      <c r="B10" s="32" t="s">
        <v>50</v>
      </c>
      <c r="C10" s="35">
        <f>[1]F!B5</f>
        <v>24455.052936113014</v>
      </c>
      <c r="D10" s="35">
        <f>[1]F!C5</f>
        <v>22853.578671940108</v>
      </c>
      <c r="E10" s="35">
        <f>[1]F!D5</f>
        <v>22419.672667911156</v>
      </c>
      <c r="F10" s="35">
        <f>[1]F!E5</f>
        <v>22937.986071908352</v>
      </c>
      <c r="G10" s="35">
        <f>[1]F!F5</f>
        <v>19621.112490950582</v>
      </c>
      <c r="H10" s="35">
        <f>[1]F!G5</f>
        <v>22381.976321495378</v>
      </c>
      <c r="I10" s="35">
        <f>[1]F!H5</f>
        <v>25962.550812752372</v>
      </c>
      <c r="J10" s="35">
        <f>[1]F!I5</f>
        <v>24941.191882777282</v>
      </c>
      <c r="K10" s="35">
        <f>[1]F!J5</f>
        <v>23983.366565905573</v>
      </c>
      <c r="L10" s="35">
        <f>[1]F!K5</f>
        <v>21593.182389899044</v>
      </c>
      <c r="M10" s="35">
        <f>[1]F!L5</f>
        <v>24015.535779924718</v>
      </c>
      <c r="N10" s="35">
        <f>[1]F!M5</f>
        <v>25447.269328913902</v>
      </c>
      <c r="O10" s="35">
        <f>[1]F!N5</f>
        <v>22103.715139633816</v>
      </c>
      <c r="P10" s="35">
        <f>[1]F!O5</f>
        <v>23128.692818433978</v>
      </c>
      <c r="Q10" s="35">
        <f>[1]F!P5</f>
        <v>29233.426872420834</v>
      </c>
      <c r="R10" s="35">
        <f>[1]F!Q5</f>
        <v>29091.610308195981</v>
      </c>
      <c r="S10" s="35">
        <f>[1]F!R5</f>
        <v>24730.98379508849</v>
      </c>
      <c r="T10" s="35">
        <f>[1]F!S5</f>
        <v>26701.983880501182</v>
      </c>
      <c r="U10" s="35">
        <f>[1]F!T5</f>
        <v>27381.279734902873</v>
      </c>
      <c r="V10" s="35">
        <f>[1]F!U5</f>
        <v>27918.284929929188</v>
      </c>
      <c r="W10" s="35">
        <f>[1]F!V5</f>
        <v>20360.966817357428</v>
      </c>
      <c r="X10" s="35">
        <f>[1]F!W5</f>
        <v>18300.020936613655</v>
      </c>
      <c r="Y10" s="35">
        <f>[1]F!X5</f>
        <v>33063.172856992212</v>
      </c>
      <c r="Z10" s="35">
        <f>[1]F!Y5</f>
        <v>35139.896226660305</v>
      </c>
      <c r="AA10" s="35">
        <f>[1]F!Z5</f>
        <v>30711.926308444446</v>
      </c>
      <c r="AB10" s="35">
        <f>[1]F!AA5</f>
        <v>31337.086619008729</v>
      </c>
      <c r="AC10" s="35">
        <f>[1]F!AB5</f>
        <v>31902.635523055706</v>
      </c>
      <c r="AD10" s="35">
        <f>[1]F!AC5</f>
        <v>32870.407643563318</v>
      </c>
      <c r="AE10" s="35">
        <f>[1]F!AD5</f>
        <v>33920.937545912086</v>
      </c>
      <c r="AF10" s="35">
        <f>[1]F!AE5</f>
        <v>31837.649597103733</v>
      </c>
      <c r="AG10" s="35">
        <f>[1]F!AF5</f>
        <v>37267.738656234462</v>
      </c>
      <c r="AH10" s="35">
        <f>[1]F!AG5</f>
        <v>39139.158218206117</v>
      </c>
      <c r="AI10" s="35">
        <f>[1]F!AH5</f>
        <v>38415.051923321909</v>
      </c>
      <c r="AJ10" s="35">
        <f>[1]F!AI5</f>
        <v>38545.801524365284</v>
      </c>
      <c r="AK10" s="35">
        <f>[1]F!AJ5</f>
        <v>36398.366055126848</v>
      </c>
      <c r="AL10" s="35">
        <f>[1]F!AK5</f>
        <v>39441.875876357277</v>
      </c>
      <c r="AM10" s="35">
        <f>[1]F!AL5</f>
        <v>37923.580488975451</v>
      </c>
      <c r="AN10" s="35">
        <f>[1]F!AM5</f>
        <v>43627.98491470256</v>
      </c>
      <c r="AO10" s="35">
        <f>[1]F!AN5</f>
        <v>36606.04194261651</v>
      </c>
      <c r="AP10" s="35">
        <f>[1]F!AO5</f>
        <v>27937.155143864784</v>
      </c>
      <c r="AQ10" s="35">
        <f>[1]F!AP5</f>
        <v>36324.862024949551</v>
      </c>
      <c r="AR10" s="35">
        <f>[1]F!AQ5</f>
        <v>40211.405550291733</v>
      </c>
      <c r="AS10" s="35">
        <f>[1]F!AR5</f>
        <v>39948.951918439685</v>
      </c>
      <c r="AT10" s="35">
        <f>[1]F!AS5</f>
        <v>39829.512382921668</v>
      </c>
      <c r="AU10" s="35">
        <f>[1]F!AT5</f>
        <v>39019.204591538815</v>
      </c>
      <c r="AV10" s="35">
        <f>[1]F!AU5</f>
        <v>41483.039997642292</v>
      </c>
      <c r="AW10" s="35">
        <f>[1]F!AV5</f>
        <v>44049.32160294467</v>
      </c>
      <c r="AX10" s="35">
        <f>[1]F!AW5</f>
        <v>42592.224605989475</v>
      </c>
      <c r="AY10" s="35">
        <f>[1]F!AX5</f>
        <v>40443.870041114358</v>
      </c>
      <c r="AZ10" s="35">
        <f>[1]F!AY5</f>
        <v>34249.146886282499</v>
      </c>
      <c r="BA10" s="35">
        <f>[1]F!AZ5</f>
        <v>41440.985208018355</v>
      </c>
      <c r="BB10" s="35">
        <f>[1]F!BA5</f>
        <v>48539.084229662112</v>
      </c>
      <c r="BC10" s="33">
        <f>[1]F!BB5</f>
        <v>40571.459270031824</v>
      </c>
      <c r="BD10" s="33">
        <f>[1]F!BC5</f>
        <v>37594.551088450462</v>
      </c>
      <c r="BE10" s="33">
        <f>[1]F!BD5</f>
        <v>38828.136743036332</v>
      </c>
      <c r="BF10" s="33">
        <f>[1]F!BE5</f>
        <v>44052.305876006067</v>
      </c>
      <c r="BG10" s="33">
        <f>[1]F!BF5</f>
        <v>38626.987972622606</v>
      </c>
      <c r="BH10" s="33">
        <f>[1]F!BG5</f>
        <v>38774.304551139103</v>
      </c>
      <c r="BI10" s="33">
        <f>[1]F!BH5</f>
        <v>40493.83815888394</v>
      </c>
      <c r="BJ10" s="33">
        <f>[1]F!BI5</f>
        <v>44690.508905041184</v>
      </c>
      <c r="BK10" s="33">
        <f>[1]F!BJ5</f>
        <v>39983.556611111264</v>
      </c>
      <c r="BL10" s="33">
        <f>[1]F!BK5</f>
        <v>39727.630702309034</v>
      </c>
      <c r="BM10" s="33">
        <f>[1]F!BL5</f>
        <v>41605.599349545628</v>
      </c>
    </row>
    <row r="11" spans="1:65">
      <c r="A11" s="31" t="s">
        <v>51</v>
      </c>
      <c r="B11" s="32" t="s">
        <v>52</v>
      </c>
      <c r="C11" s="33">
        <f>[1]G!B5</f>
        <v>45508.472492494941</v>
      </c>
      <c r="D11" s="33">
        <f>[1]G!C5</f>
        <v>59005.334900537258</v>
      </c>
      <c r="E11" s="33">
        <f>[1]G!D5</f>
        <v>50545.586230544781</v>
      </c>
      <c r="F11" s="33">
        <f>[1]G!E5</f>
        <v>65744.387197788077</v>
      </c>
      <c r="G11" s="33">
        <f>[1]G!F5</f>
        <v>44686.364233232649</v>
      </c>
      <c r="H11" s="33">
        <f>[1]G!G5</f>
        <v>59020.277507104096</v>
      </c>
      <c r="I11" s="33">
        <f>[1]G!H5</f>
        <v>51971.50247319723</v>
      </c>
      <c r="J11" s="33">
        <f>[1]G!I5</f>
        <v>71196.440352516118</v>
      </c>
      <c r="K11" s="33">
        <f>[1]G!J5</f>
        <v>49608.037878045259</v>
      </c>
      <c r="L11" s="33">
        <f>[1]G!K5</f>
        <v>57306.517006517781</v>
      </c>
      <c r="M11" s="33">
        <f>[1]G!L5</f>
        <v>52230.162589348416</v>
      </c>
      <c r="N11" s="33">
        <f>[1]G!M5</f>
        <v>73936.200193614088</v>
      </c>
      <c r="O11" s="33">
        <f>[1]G!N5</f>
        <v>49097.695508711942</v>
      </c>
      <c r="P11" s="33">
        <f>[1]G!O5</f>
        <v>60239.850075938208</v>
      </c>
      <c r="Q11" s="33">
        <f>[1]G!P5</f>
        <v>54965.425976002967</v>
      </c>
      <c r="R11" s="33">
        <f>[1]G!Q5</f>
        <v>82937.292507360282</v>
      </c>
      <c r="S11" s="33">
        <f>[1]G!R5</f>
        <v>57745.990151971491</v>
      </c>
      <c r="T11" s="33">
        <f>[1]G!S5</f>
        <v>68567.604790540965</v>
      </c>
      <c r="U11" s="33">
        <f>[1]G!T5</f>
        <v>62542.614358542589</v>
      </c>
      <c r="V11" s="33">
        <f>[1]G!U5</f>
        <v>68746.244452258194</v>
      </c>
      <c r="W11" s="33">
        <f>[1]G!V5</f>
        <v>44308.531453918855</v>
      </c>
      <c r="X11" s="33">
        <f>[1]G!W5</f>
        <v>59342.29983698389</v>
      </c>
      <c r="Y11" s="33">
        <f>[1]G!X5</f>
        <v>69655.995669078839</v>
      </c>
      <c r="Z11" s="33">
        <f>[1]G!Y5</f>
        <v>77701.543479662301</v>
      </c>
      <c r="AA11" s="33">
        <f>[1]G!Z5</f>
        <v>59098.059070715623</v>
      </c>
      <c r="AB11" s="33">
        <f>[1]G!AA5</f>
        <v>74584.403646471459</v>
      </c>
      <c r="AC11" s="33">
        <f>[1]G!AB5</f>
        <v>68472.619687754108</v>
      </c>
      <c r="AD11" s="33">
        <f>[1]G!AC5</f>
        <v>75728.470389720693</v>
      </c>
      <c r="AE11" s="33">
        <f>[1]G!AD5</f>
        <v>65392.032924474552</v>
      </c>
      <c r="AF11" s="33">
        <f>[1]G!AE5</f>
        <v>82555.633163713734</v>
      </c>
      <c r="AG11" s="33">
        <f>[1]G!AF5</f>
        <v>86264.883443886065</v>
      </c>
      <c r="AH11" s="33">
        <f>[1]G!AG5</f>
        <v>91554.33576518824</v>
      </c>
      <c r="AI11" s="33">
        <f>[1]G!AH5</f>
        <v>80038.636403468947</v>
      </c>
      <c r="AJ11" s="33">
        <f>[1]G!AI5</f>
        <v>92061.136357216077</v>
      </c>
      <c r="AK11" s="33">
        <f>[1]G!AJ5</f>
        <v>84774.473423535906</v>
      </c>
      <c r="AL11" s="33">
        <f>[1]G!AK5</f>
        <v>95319.728187417684</v>
      </c>
      <c r="AM11" s="33">
        <f>[1]G!AL5</f>
        <v>82167.930696742696</v>
      </c>
      <c r="AN11" s="33">
        <f>[1]G!AM5</f>
        <v>96414.501744992303</v>
      </c>
      <c r="AO11" s="33">
        <f>[1]G!AN5</f>
        <v>79192.434732872469</v>
      </c>
      <c r="AP11" s="33">
        <f>[1]G!AO5</f>
        <v>54305.614530660678</v>
      </c>
      <c r="AQ11" s="33">
        <f>[1]G!AP5</f>
        <v>84684.948056112538</v>
      </c>
      <c r="AR11" s="33">
        <f>[1]G!AQ5</f>
        <v>94018.61994195648</v>
      </c>
      <c r="AS11" s="33">
        <f>[1]G!AR5</f>
        <v>93544.321559283795</v>
      </c>
      <c r="AT11" s="33">
        <f>[1]G!AS5</f>
        <v>60549.617665611237</v>
      </c>
      <c r="AU11" s="33">
        <f>[1]G!AT5</f>
        <v>76795.163388302666</v>
      </c>
      <c r="AV11" s="33">
        <f>[1]G!AU5</f>
        <v>104614.51768255673</v>
      </c>
      <c r="AW11" s="33">
        <f>[1]G!AV5</f>
        <v>90941.505485546833</v>
      </c>
      <c r="AX11" s="33">
        <f>[1]G!AW5</f>
        <v>85132.254115178628</v>
      </c>
      <c r="AY11" s="33">
        <f>[1]G!AX5</f>
        <v>75496.00229006038</v>
      </c>
      <c r="AZ11" s="33">
        <f>[1]G!AY5</f>
        <v>88629.89629928497</v>
      </c>
      <c r="BA11" s="33">
        <f>[1]G!AZ5</f>
        <v>88209.77613171238</v>
      </c>
      <c r="BB11" s="33">
        <f>[1]G!BA5</f>
        <v>90478.347984964086</v>
      </c>
      <c r="BC11" s="33">
        <f>[1]G!BB5</f>
        <v>74511.004184908437</v>
      </c>
      <c r="BD11" s="33">
        <f>[1]G!BC5</f>
        <v>89017.292376298195</v>
      </c>
      <c r="BE11" s="33">
        <f>[1]G!BD5</f>
        <v>85737.941379386932</v>
      </c>
      <c r="BF11" s="33">
        <f>[1]G!BE5</f>
        <v>92492.97533313559</v>
      </c>
      <c r="BG11" s="33">
        <f>[1]G!BF5</f>
        <v>75399.263913993549</v>
      </c>
      <c r="BH11" s="33">
        <f>[1]G!BG5</f>
        <v>92101.443759707545</v>
      </c>
      <c r="BI11" s="34">
        <f>[1]G!BH5</f>
        <v>89297.923114078731</v>
      </c>
      <c r="BJ11" s="33">
        <f>[1]G!BI5</f>
        <v>98219.285018192822</v>
      </c>
      <c r="BK11" s="33">
        <f>[1]G!BJ5</f>
        <v>78593.606909175942</v>
      </c>
      <c r="BL11" s="33">
        <f>[1]G!BK5</f>
        <v>95967.172028948407</v>
      </c>
      <c r="BM11" s="33">
        <f>[1]G!BL5</f>
        <v>93990.203682072708</v>
      </c>
    </row>
    <row r="12" spans="1:65">
      <c r="A12" s="31" t="s">
        <v>53</v>
      </c>
      <c r="B12" s="32" t="s">
        <v>54</v>
      </c>
      <c r="C12" s="33">
        <f>[1]H!B5</f>
        <v>19056.19411136047</v>
      </c>
      <c r="D12" s="33">
        <f>[1]H!C5</f>
        <v>19142.538227173143</v>
      </c>
      <c r="E12" s="33">
        <f>[1]H!D5</f>
        <v>19370.41191476426</v>
      </c>
      <c r="F12" s="33">
        <f>[1]H!E5</f>
        <v>19625.215807305991</v>
      </c>
      <c r="G12" s="33">
        <f>[1]H!F5</f>
        <v>21135.496836269253</v>
      </c>
      <c r="H12" s="33">
        <f>[1]H!G5</f>
        <v>20363.174424845347</v>
      </c>
      <c r="I12" s="33">
        <f>[1]H!H5</f>
        <v>20194.88534950203</v>
      </c>
      <c r="J12" s="33">
        <f>[1]H!I5</f>
        <v>20813.985627609232</v>
      </c>
      <c r="K12" s="33">
        <f>[1]H!J5</f>
        <v>22055.892989272612</v>
      </c>
      <c r="L12" s="33">
        <f>[1]H!K5</f>
        <v>21609.388929827888</v>
      </c>
      <c r="M12" s="33">
        <f>[1]H!L5</f>
        <v>22379.24756579916</v>
      </c>
      <c r="N12" s="33">
        <f>[1]H!M5</f>
        <v>23279.960076126456</v>
      </c>
      <c r="O12" s="33">
        <f>[1]H!N5</f>
        <v>23437.038665835011</v>
      </c>
      <c r="P12" s="33">
        <f>[1]H!O5</f>
        <v>22939.232170073104</v>
      </c>
      <c r="Q12" s="33">
        <f>[1]H!P5</f>
        <v>23840.511038668501</v>
      </c>
      <c r="R12" s="33">
        <f>[1]H!Q5</f>
        <v>24816.601087093859</v>
      </c>
      <c r="S12" s="33">
        <f>[1]H!R5</f>
        <v>23901.388781513091</v>
      </c>
      <c r="T12" s="33">
        <f>[1]H!S5</f>
        <v>24112.179332512489</v>
      </c>
      <c r="U12" s="33">
        <f>[1]H!T5</f>
        <v>25615.058513272455</v>
      </c>
      <c r="V12" s="33">
        <f>[1]H!U5</f>
        <v>27009.531121894313</v>
      </c>
      <c r="W12" s="33">
        <f>[1]H!V5</f>
        <v>25867.605478423862</v>
      </c>
      <c r="X12" s="33">
        <f>[1]H!W5</f>
        <v>23626.789332694287</v>
      </c>
      <c r="Y12" s="33">
        <f>[1]H!X5</f>
        <v>24965.892182451356</v>
      </c>
      <c r="Z12" s="33">
        <f>[1]H!Y5</f>
        <v>26351.939100604362</v>
      </c>
      <c r="AA12" s="33">
        <f>[1]H!Z5</f>
        <v>25698.389446098372</v>
      </c>
      <c r="AB12" s="33">
        <f>[1]H!AA5</f>
        <v>24978.038567220476</v>
      </c>
      <c r="AC12" s="33">
        <f>[1]H!AB5</f>
        <v>26094.215506710476</v>
      </c>
      <c r="AD12" s="33">
        <f>[1]H!AC5</f>
        <v>28487.580442281531</v>
      </c>
      <c r="AE12" s="33">
        <f>[1]H!AD5</f>
        <v>27715.856771001112</v>
      </c>
      <c r="AF12" s="33">
        <f>[1]H!AE5</f>
        <v>27911.796922769849</v>
      </c>
      <c r="AG12" s="33">
        <f>[1]H!AF5</f>
        <v>29752.812156220818</v>
      </c>
      <c r="AH12" s="33">
        <f>[1]H!AG5</f>
        <v>32172.008342240159</v>
      </c>
      <c r="AI12" s="33">
        <f>[1]H!AH5</f>
        <v>31798.51802902612</v>
      </c>
      <c r="AJ12" s="33">
        <f>[1]H!AI5</f>
        <v>30924.746990135089</v>
      </c>
      <c r="AK12" s="33">
        <f>[1]H!AJ5</f>
        <v>32046.179499875136</v>
      </c>
      <c r="AL12" s="33">
        <f>[1]H!AK5</f>
        <v>33093.56918296279</v>
      </c>
      <c r="AM12" s="33">
        <f>[1]H!AL5</f>
        <v>31015.558500687443</v>
      </c>
      <c r="AN12" s="33">
        <f>[1]H!AM5</f>
        <v>30234.122788469271</v>
      </c>
      <c r="AO12" s="33">
        <f>[1]H!AN5</f>
        <v>30401.58958403963</v>
      </c>
      <c r="AP12" s="33">
        <f>[1]H!AO5</f>
        <v>21131.498332569929</v>
      </c>
      <c r="AQ12" s="33">
        <f>[1]H!AP5</f>
        <v>31183.590693944781</v>
      </c>
      <c r="AR12" s="33">
        <f>[1]H!AQ5</f>
        <v>31918.920926592418</v>
      </c>
      <c r="AS12" s="33">
        <f>[1]H!AR5</f>
        <v>32000.114198816187</v>
      </c>
      <c r="AT12" s="33">
        <f>[1]H!AS5</f>
        <v>22682.617668790568</v>
      </c>
      <c r="AU12" s="33">
        <f>[1]H!AT5</f>
        <v>36151.875420519311</v>
      </c>
      <c r="AV12" s="33">
        <f>[1]H!AU5</f>
        <v>34342.715279006879</v>
      </c>
      <c r="AW12" s="33">
        <f>[1]H!AV5</f>
        <v>31077.671434157754</v>
      </c>
      <c r="AX12" s="33">
        <f>[1]H!AW5</f>
        <v>21634.885141875369</v>
      </c>
      <c r="AY12" s="33">
        <f>[1]H!AX5</f>
        <v>36379.474453453076</v>
      </c>
      <c r="AZ12" s="33">
        <f>[1]H!AY5</f>
        <v>34700.690474516516</v>
      </c>
      <c r="BA12" s="33">
        <f>[1]H!AZ5</f>
        <v>31642.245505418028</v>
      </c>
      <c r="BB12" s="33">
        <f>[1]H!BA5</f>
        <v>22265.685296547548</v>
      </c>
      <c r="BC12" s="33">
        <f>[1]H!BB5</f>
        <v>38319.897417862696</v>
      </c>
      <c r="BD12" s="33">
        <f>[1]H!BC5</f>
        <v>41298.156099497472</v>
      </c>
      <c r="BE12" s="33">
        <f>[1]H!BD5</f>
        <v>37586.633278441943</v>
      </c>
      <c r="BF12" s="33">
        <f>[1]H!BE5</f>
        <v>24565.645461005744</v>
      </c>
      <c r="BG12" s="33">
        <f>[1]H!BF5</f>
        <v>41083.835462231284</v>
      </c>
      <c r="BH12" s="33">
        <f>[1]H!BG5</f>
        <v>44446.569513455208</v>
      </c>
      <c r="BI12" s="34">
        <f>[1]H!BH5</f>
        <v>39734.259325826868</v>
      </c>
      <c r="BJ12" s="33">
        <f>[1]H!BI5</f>
        <v>26530.686934629433</v>
      </c>
      <c r="BK12" s="33">
        <f>[1]H!BJ5</f>
        <v>41179.242110274688</v>
      </c>
      <c r="BL12" s="33">
        <f>[1]H!BK5</f>
        <v>48486.650196380062</v>
      </c>
      <c r="BM12" s="33">
        <f>[1]H!BL5</f>
        <v>42846.824623860448</v>
      </c>
    </row>
    <row r="13" spans="1:65">
      <c r="A13" s="31" t="s">
        <v>55</v>
      </c>
      <c r="B13" s="32" t="s">
        <v>56</v>
      </c>
      <c r="C13" s="33">
        <f>[1]I!B5</f>
        <v>6255.7373614289118</v>
      </c>
      <c r="D13" s="33">
        <f>[1]I!C5</f>
        <v>6886.0185069503914</v>
      </c>
      <c r="E13" s="33">
        <f>[1]I!D5</f>
        <v>5085.4251650898741</v>
      </c>
      <c r="F13" s="33">
        <f>[1]I!E5</f>
        <v>6282.8328496392733</v>
      </c>
      <c r="G13" s="33">
        <f>[1]I!F5</f>
        <v>6564.0433936405389</v>
      </c>
      <c r="H13" s="33">
        <f>[1]I!G5</f>
        <v>7257.5652194008208</v>
      </c>
      <c r="I13" s="33">
        <f>[1]I!H5</f>
        <v>5501.9340234297333</v>
      </c>
      <c r="J13" s="33">
        <f>[1]I!I5</f>
        <v>6725.7485467007991</v>
      </c>
      <c r="K13" s="33">
        <f>[1]I!J5</f>
        <v>7063.642133791227</v>
      </c>
      <c r="L13" s="33">
        <f>[1]I!K5</f>
        <v>7796.2337768739744</v>
      </c>
      <c r="M13" s="33">
        <f>[1]I!L5</f>
        <v>6045.1605699529318</v>
      </c>
      <c r="N13" s="33">
        <f>[1]I!M5</f>
        <v>6945.6151904392382</v>
      </c>
      <c r="O13" s="33">
        <f>[1]I!N5</f>
        <v>7041.0638033533742</v>
      </c>
      <c r="P13" s="33">
        <f>[1]I!O5</f>
        <v>7650.7645167933333</v>
      </c>
      <c r="Q13" s="33">
        <f>[1]I!P5</f>
        <v>6248.6222349120344</v>
      </c>
      <c r="R13" s="33">
        <f>[1]I!Q5</f>
        <v>7328.7279884621967</v>
      </c>
      <c r="S13" s="33">
        <f>[1]I!R5</f>
        <v>7848.763024386386</v>
      </c>
      <c r="T13" s="33">
        <f>[1]I!S5</f>
        <v>8749.0576277950277</v>
      </c>
      <c r="U13" s="33">
        <f>[1]I!T5</f>
        <v>7515.127403221144</v>
      </c>
      <c r="V13" s="33">
        <f>[1]I!U5</f>
        <v>5685.771262684576</v>
      </c>
      <c r="W13" s="33">
        <f>[1]I!V5</f>
        <v>6596.130976543649</v>
      </c>
      <c r="X13" s="33">
        <f>[1]I!W5</f>
        <v>7433.7296256335121</v>
      </c>
      <c r="Y13" s="33">
        <f>[1]I!X5</f>
        <v>6780.5280654474027</v>
      </c>
      <c r="Z13" s="33">
        <f>[1]I!Y5</f>
        <v>6609.2766522400907</v>
      </c>
      <c r="AA13" s="33">
        <f>[1]I!Z5</f>
        <v>7927.5195080115927</v>
      </c>
      <c r="AB13" s="33">
        <f>[1]I!AA5</f>
        <v>8270.1210415703154</v>
      </c>
      <c r="AC13" s="33">
        <f>[1]I!AB5</f>
        <v>7694.9977135480822</v>
      </c>
      <c r="AD13" s="33">
        <f>[1]I!AC5</f>
        <v>7199.0583777404227</v>
      </c>
      <c r="AE13" s="33">
        <f>[1]I!AD5</f>
        <v>8356.1540854384803</v>
      </c>
      <c r="AF13" s="33">
        <f>[1]I!AE5</f>
        <v>9459.9120369328302</v>
      </c>
      <c r="AG13" s="33">
        <f>[1]I!AF5</f>
        <v>8369.2483458535662</v>
      </c>
      <c r="AH13" s="33">
        <f>[1]I!AG5</f>
        <v>8701.678056890154</v>
      </c>
      <c r="AI13" s="33">
        <f>[1]I!AH5</f>
        <v>9701.1200479488543</v>
      </c>
      <c r="AJ13" s="33">
        <f>[1]I!AI5</f>
        <v>11279.433714177991</v>
      </c>
      <c r="AK13" s="33">
        <f>[1]I!AJ5</f>
        <v>8662.1038207423298</v>
      </c>
      <c r="AL13" s="33">
        <f>[1]I!AK5</f>
        <v>8705.6387221328587</v>
      </c>
      <c r="AM13" s="33">
        <f>[1]I!AL5</f>
        <v>8959.8721195215367</v>
      </c>
      <c r="AN13" s="33">
        <f>[1]I!AM5</f>
        <v>9375.5967902996799</v>
      </c>
      <c r="AO13" s="33">
        <f>[1]I!AN5</f>
        <v>3505.1107427171173</v>
      </c>
      <c r="AP13" s="33">
        <f>[1]I!AO5</f>
        <v>2404.6401991940925</v>
      </c>
      <c r="AQ13" s="33">
        <f>[1]I!AP5</f>
        <v>4795.0093276060616</v>
      </c>
      <c r="AR13" s="33">
        <f>[1]I!AQ5</f>
        <v>8164.3755597369545</v>
      </c>
      <c r="AS13" s="33">
        <f>[1]I!AR5</f>
        <v>8435.7583690910524</v>
      </c>
      <c r="AT13" s="33">
        <f>[1]I!AS5</f>
        <v>5451.3757532625295</v>
      </c>
      <c r="AU13" s="33">
        <f>[1]I!AT5</f>
        <v>5868.4848604304625</v>
      </c>
      <c r="AV13" s="33">
        <f>[1]I!AU5</f>
        <v>8575.3571250715613</v>
      </c>
      <c r="AW13" s="33">
        <f>[1]I!AV5</f>
        <v>8740.4482271128763</v>
      </c>
      <c r="AX13" s="33">
        <f>[1]I!AW5</f>
        <v>7035.4864312584232</v>
      </c>
      <c r="AY13" s="33">
        <f>[1]I!AX5</f>
        <v>9031.4874208540914</v>
      </c>
      <c r="AZ13" s="33">
        <f>[1]I!AY5</f>
        <v>8478.8195230970468</v>
      </c>
      <c r="BA13" s="33">
        <f>[1]I!AZ5</f>
        <v>9203.0079839394311</v>
      </c>
      <c r="BB13" s="33">
        <f>[1]I!BA5</f>
        <v>8955.1678255802908</v>
      </c>
      <c r="BC13" s="33">
        <f>[1]I!BB5</f>
        <v>10352.685132607059</v>
      </c>
      <c r="BD13" s="33">
        <f>[1]I!BC5</f>
        <v>11494.564443055577</v>
      </c>
      <c r="BE13" s="33">
        <f>[1]I!BD5</f>
        <v>11169.986618657003</v>
      </c>
      <c r="BF13" s="33">
        <f>[1]I!BE5</f>
        <v>10151.160805640164</v>
      </c>
      <c r="BG13" s="33">
        <f>[1]I!BF5</f>
        <v>11196.907718355564</v>
      </c>
      <c r="BH13" s="33">
        <f>[1]I!BG5</f>
        <v>12022.659907077265</v>
      </c>
      <c r="BI13" s="34">
        <f>[1]I!BH5</f>
        <v>11336.160470028733</v>
      </c>
      <c r="BJ13" s="33">
        <f>[1]I!BI5</f>
        <v>10601.796664957803</v>
      </c>
      <c r="BK13" s="33">
        <f>[1]I!BJ5</f>
        <v>11614.71209494588</v>
      </c>
      <c r="BL13" s="33">
        <f>[1]I!BK5</f>
        <v>12967.257132114417</v>
      </c>
      <c r="BM13" s="33">
        <f>[1]I!BL5</f>
        <v>11530.947991448056</v>
      </c>
    </row>
    <row r="14" spans="1:65" s="47" customFormat="1">
      <c r="A14" s="36" t="s">
        <v>57</v>
      </c>
      <c r="B14" s="32" t="s">
        <v>58</v>
      </c>
      <c r="C14" s="33">
        <f>[1]J!B5</f>
        <v>7023.5282185431761</v>
      </c>
      <c r="D14" s="33">
        <f>[1]J!C5</f>
        <v>7484.2222737858865</v>
      </c>
      <c r="E14" s="33">
        <f>[1]J!D5</f>
        <v>8082.8327257072397</v>
      </c>
      <c r="F14" s="33">
        <f>[1]J!E5</f>
        <v>8845.8616911443642</v>
      </c>
      <c r="G14" s="33">
        <f>[1]J!F5</f>
        <v>9323.8999439864529</v>
      </c>
      <c r="H14" s="33">
        <f>[1]J!G5</f>
        <v>9672.9631024095688</v>
      </c>
      <c r="I14" s="33">
        <f>[1]J!H5</f>
        <v>10154.591330920081</v>
      </c>
      <c r="J14" s="33">
        <f>[1]J!I5</f>
        <v>10930.159666357424</v>
      </c>
      <c r="K14" s="33">
        <f>[1]J!J5</f>
        <v>11204.036372676905</v>
      </c>
      <c r="L14" s="33">
        <f>[1]J!K5</f>
        <v>10590.009638042342</v>
      </c>
      <c r="M14" s="33">
        <f>[1]J!L5</f>
        <v>10655.147813812015</v>
      </c>
      <c r="N14" s="33">
        <f>[1]J!M5</f>
        <v>11915.021637415761</v>
      </c>
      <c r="O14" s="33">
        <f>[1]J!N5</f>
        <v>14466.335581706808</v>
      </c>
      <c r="P14" s="33">
        <f>[1]J!O5</f>
        <v>13544.572990593468</v>
      </c>
      <c r="Q14" s="33">
        <f>[1]J!P5</f>
        <v>13214.467515290669</v>
      </c>
      <c r="R14" s="33">
        <f>[1]J!Q5</f>
        <v>14651.019844269897</v>
      </c>
      <c r="S14" s="33">
        <f>[1]J!R5</f>
        <v>14548.302784599329</v>
      </c>
      <c r="T14" s="33">
        <f>[1]J!S5</f>
        <v>15469.167112534</v>
      </c>
      <c r="U14" s="33">
        <f>[1]J!T5</f>
        <v>15724.127987646762</v>
      </c>
      <c r="V14" s="33">
        <f>[1]J!U5</f>
        <v>16052.930607896596</v>
      </c>
      <c r="W14" s="33">
        <f>[1]J!V5</f>
        <v>15386.867390568612</v>
      </c>
      <c r="X14" s="33">
        <f>[1]J!W5</f>
        <v>15333.373207302626</v>
      </c>
      <c r="Y14" s="33">
        <f>[1]J!X5</f>
        <v>16293.604801544039</v>
      </c>
      <c r="Z14" s="33">
        <f>[1]J!Y5</f>
        <v>15825.99860591062</v>
      </c>
      <c r="AA14" s="33">
        <f>[1]J!Z5</f>
        <v>17716.905778216285</v>
      </c>
      <c r="AB14" s="33">
        <f>[1]J!AA5</f>
        <v>18349.354997744449</v>
      </c>
      <c r="AC14" s="33">
        <f>[1]J!AB5</f>
        <v>17416.033226861771</v>
      </c>
      <c r="AD14" s="33">
        <f>[1]J!AC5</f>
        <v>17933.822593978537</v>
      </c>
      <c r="AE14" s="33">
        <f>[1]J!AD5</f>
        <v>18415.457691054002</v>
      </c>
      <c r="AF14" s="33">
        <f>[1]J!AE5</f>
        <v>18316.466022687429</v>
      </c>
      <c r="AG14" s="33">
        <f>[1]J!AF5</f>
        <v>17582.133394526369</v>
      </c>
      <c r="AH14" s="33">
        <f>[1]J!AG5</f>
        <v>18627.881531543328</v>
      </c>
      <c r="AI14" s="33">
        <f>[1]J!AH5</f>
        <v>18911.08394754933</v>
      </c>
      <c r="AJ14" s="33">
        <f>[1]J!AI5</f>
        <v>19789.635553171604</v>
      </c>
      <c r="AK14" s="33">
        <f>[1]J!AJ5</f>
        <v>19293.185111951014</v>
      </c>
      <c r="AL14" s="33">
        <f>[1]J!AK5</f>
        <v>20090.297390526946</v>
      </c>
      <c r="AM14" s="33">
        <f>[1]J!AL5</f>
        <v>20400.60136388701</v>
      </c>
      <c r="AN14" s="33">
        <f>[1]J!AM5</f>
        <v>21190.567084766772</v>
      </c>
      <c r="AO14" s="33">
        <f>[1]J!AN5</f>
        <v>19942.015739187664</v>
      </c>
      <c r="AP14" s="33">
        <f>[1]J!AO5</f>
        <v>18128.584338778943</v>
      </c>
      <c r="AQ14" s="33">
        <f>[1]J!AP5</f>
        <v>19936.681799018796</v>
      </c>
      <c r="AR14" s="33">
        <f>[1]J!AQ5</f>
        <v>21082.667293084611</v>
      </c>
      <c r="AS14" s="33">
        <f>[1]J!AR5</f>
        <v>21165.371337324406</v>
      </c>
      <c r="AT14" s="33">
        <f>[1]J!AS5</f>
        <v>20404.441249342159</v>
      </c>
      <c r="AU14" s="33">
        <f>[1]J!AT5</f>
        <v>21423.218397605942</v>
      </c>
      <c r="AV14" s="33">
        <f>[1]J!AU5</f>
        <v>21875.245558598144</v>
      </c>
      <c r="AW14" s="33">
        <f>[1]J!AV5</f>
        <v>20841.893338097158</v>
      </c>
      <c r="AX14" s="33">
        <f>[1]J!AW5</f>
        <v>21905.804067966332</v>
      </c>
      <c r="AY14" s="33">
        <f>[1]J!AX5</f>
        <v>22742.859771370724</v>
      </c>
      <c r="AZ14" s="33">
        <f>[1]J!AY5</f>
        <v>22779.438839011869</v>
      </c>
      <c r="BA14" s="33">
        <f>[1]J!AZ5</f>
        <v>21833.05050077739</v>
      </c>
      <c r="BB14" s="33">
        <f>[1]J!BA5</f>
        <v>22264.291313163023</v>
      </c>
      <c r="BC14" s="33">
        <f>[1]J!BB5</f>
        <v>24335.743312905193</v>
      </c>
      <c r="BD14" s="33">
        <f>[1]J!BC5</f>
        <v>24583.708391808446</v>
      </c>
      <c r="BE14" s="33">
        <f>[1]J!BD5</f>
        <v>23222.580702077848</v>
      </c>
      <c r="BF14" s="33">
        <f>[1]J!BE5</f>
        <v>21875.509816575188</v>
      </c>
      <c r="BG14" s="33">
        <f>[1]J!BF5</f>
        <v>24847.66964612751</v>
      </c>
      <c r="BH14" s="33">
        <f>[1]J!BG5</f>
        <v>26002.121462538737</v>
      </c>
      <c r="BI14" s="34">
        <f>[1]J!BH5</f>
        <v>24610.526798775776</v>
      </c>
      <c r="BJ14" s="33">
        <f>[1]J!BI5</f>
        <v>23141.213116012696</v>
      </c>
      <c r="BK14" s="33">
        <f>[1]J!BJ5</f>
        <v>25849.086759986847</v>
      </c>
      <c r="BL14" s="33">
        <f>[1]J!BK5</f>
        <v>27444.518230978079</v>
      </c>
      <c r="BM14" s="33">
        <f>[1]J!BL5</f>
        <v>25809.864219489307</v>
      </c>
    </row>
    <row r="15" spans="1:65">
      <c r="A15" s="31" t="s">
        <v>59</v>
      </c>
      <c r="B15" s="32" t="s">
        <v>60</v>
      </c>
      <c r="C15" s="33">
        <f>[1]K!B5</f>
        <v>16614.814540781008</v>
      </c>
      <c r="D15" s="33">
        <f>[1]K!C5</f>
        <v>17203.527132781703</v>
      </c>
      <c r="E15" s="33">
        <f>[1]K!D5</f>
        <v>17453.080508296527</v>
      </c>
      <c r="F15" s="33">
        <f>[1]K!E5</f>
        <v>17255.266643536343</v>
      </c>
      <c r="G15" s="33">
        <f>[1]K!F5</f>
        <v>16341.213368909608</v>
      </c>
      <c r="H15" s="33">
        <f>[1]K!G5</f>
        <v>17609.469674203487</v>
      </c>
      <c r="I15" s="33">
        <f>[1]K!H5</f>
        <v>16978.382158172193</v>
      </c>
      <c r="J15" s="33">
        <f>[1]K!I5</f>
        <v>18844.128139814762</v>
      </c>
      <c r="K15" s="33">
        <f>[1]K!J5</f>
        <v>19194.666321688892</v>
      </c>
      <c r="L15" s="33">
        <f>[1]K!K5</f>
        <v>18192.62078026008</v>
      </c>
      <c r="M15" s="33">
        <f>[1]K!L5</f>
        <v>13610.14209516781</v>
      </c>
      <c r="N15" s="33">
        <f>[1]K!M5</f>
        <v>20121.588032339707</v>
      </c>
      <c r="O15" s="33">
        <f>[1]K!N5</f>
        <v>17857.210076778832</v>
      </c>
      <c r="P15" s="33">
        <f>[1]K!O5</f>
        <v>18661.023667121961</v>
      </c>
      <c r="Q15" s="33">
        <f>[1]K!P5</f>
        <v>18021.666598818931</v>
      </c>
      <c r="R15" s="33">
        <f>[1]K!Q5</f>
        <v>21199.563390318955</v>
      </c>
      <c r="S15" s="33">
        <f>[1]K!R5</f>
        <v>11266.650422776129</v>
      </c>
      <c r="T15" s="33">
        <f>[1]K!S5</f>
        <v>21884.500555573864</v>
      </c>
      <c r="U15" s="33">
        <f>[1]K!T5</f>
        <v>21422.053725332284</v>
      </c>
      <c r="V15" s="33">
        <f>[1]K!U5</f>
        <v>26388.032418554474</v>
      </c>
      <c r="W15" s="33">
        <f>[1]K!V5</f>
        <v>14122.66627858752</v>
      </c>
      <c r="X15" s="33">
        <f>[1]K!W5</f>
        <v>24156.461630592945</v>
      </c>
      <c r="Y15" s="33">
        <f>[1]K!X5</f>
        <v>24635.113554516709</v>
      </c>
      <c r="Z15" s="33">
        <f>[1]K!Y5</f>
        <v>25255.688311858725</v>
      </c>
      <c r="AA15" s="33">
        <f>[1]K!Z5</f>
        <v>17391.291393710348</v>
      </c>
      <c r="AB15" s="33">
        <f>[1]K!AA5</f>
        <v>26786.457130261362</v>
      </c>
      <c r="AC15" s="33">
        <f>[1]K!AB5</f>
        <v>25447.165826262179</v>
      </c>
      <c r="AD15" s="33">
        <f>[1]K!AC5</f>
        <v>27184.790008272827</v>
      </c>
      <c r="AE15" s="33">
        <f>[1]K!AD5</f>
        <v>21923.384078248055</v>
      </c>
      <c r="AF15" s="33">
        <f>[1]K!AE5</f>
        <v>28795.979776669887</v>
      </c>
      <c r="AG15" s="33">
        <f>[1]K!AF5</f>
        <v>25050.590302498174</v>
      </c>
      <c r="AH15" s="33">
        <f>[1]K!AG5</f>
        <v>30170.548436183777</v>
      </c>
      <c r="AI15" s="33">
        <f>[1]K!AH5</f>
        <v>29144.731793671352</v>
      </c>
      <c r="AJ15" s="33">
        <f>[1]K!AI5</f>
        <v>29000.793613150869</v>
      </c>
      <c r="AK15" s="33">
        <f>[1]K!AJ5</f>
        <v>34020.639328669393</v>
      </c>
      <c r="AL15" s="33">
        <f>[1]K!AK5</f>
        <v>20500.519996025541</v>
      </c>
      <c r="AM15" s="33">
        <f>[1]K!AL5</f>
        <v>22853.871017087575</v>
      </c>
      <c r="AN15" s="33">
        <f>[1]K!AM5</f>
        <v>23966.314648253676</v>
      </c>
      <c r="AO15" s="33">
        <f>[1]K!AN5</f>
        <v>32940.538886920556</v>
      </c>
      <c r="AP15" s="33">
        <f>[1]K!AO5</f>
        <v>32513.073498334204</v>
      </c>
      <c r="AQ15" s="33">
        <f>[1]K!AP5</f>
        <v>23925.610152129226</v>
      </c>
      <c r="AR15" s="33">
        <f>[1]K!AQ5</f>
        <v>24577.228751673712</v>
      </c>
      <c r="AS15" s="33">
        <f>[1]K!AR5</f>
        <v>34290.102869618648</v>
      </c>
      <c r="AT15" s="33">
        <f>[1]K!AS5</f>
        <v>34711.150456619063</v>
      </c>
      <c r="AU15" s="33">
        <f>[1]K!AT5</f>
        <v>28522.778704944434</v>
      </c>
      <c r="AV15" s="33">
        <f>[1]K!AU5</f>
        <v>26820.22911214894</v>
      </c>
      <c r="AW15" s="33">
        <f>[1]K!AV5</f>
        <v>31792.468154343762</v>
      </c>
      <c r="AX15" s="33">
        <f>[1]K!AW5</f>
        <v>38493.656498537253</v>
      </c>
      <c r="AY15" s="33">
        <f>[1]K!AX5</f>
        <v>33683.311915619022</v>
      </c>
      <c r="AZ15" s="33">
        <f>[1]K!AY5</f>
        <v>30619.220844793119</v>
      </c>
      <c r="BA15" s="33">
        <f>[1]K!AZ5</f>
        <v>39064.488877362695</v>
      </c>
      <c r="BB15" s="33">
        <f>[1]K!BA5</f>
        <v>32213.032672768066</v>
      </c>
      <c r="BC15" s="33">
        <f>[1]K!BB5</f>
        <v>37751.69137646303</v>
      </c>
      <c r="BD15" s="33">
        <f>[1]K!BC5</f>
        <v>37037.912955892098</v>
      </c>
      <c r="BE15" s="33">
        <f>[1]K!BD5</f>
        <v>39774.851890156526</v>
      </c>
      <c r="BF15" s="33">
        <f>[1]K!BE5</f>
        <v>34512.725748574107</v>
      </c>
      <c r="BG15" s="33">
        <f>[1]K!BF5</f>
        <v>39405.775830105369</v>
      </c>
      <c r="BH15" s="33">
        <f>[1]K!BG5</f>
        <v>39391.260683758213</v>
      </c>
      <c r="BI15" s="33">
        <f>[1]K!BH5</f>
        <v>42327.335339001336</v>
      </c>
      <c r="BJ15" s="33">
        <f>[1]K!BI5</f>
        <v>39205.822517781293</v>
      </c>
      <c r="BK15" s="33">
        <f>[1]K!BJ5</f>
        <v>42733.896790615356</v>
      </c>
      <c r="BL15" s="33">
        <f>[1]K!BK5</f>
        <v>44577.807642320258</v>
      </c>
      <c r="BM15" s="33">
        <f>[1]K!BL5</f>
        <v>46674.989100251667</v>
      </c>
    </row>
    <row r="16" spans="1:65">
      <c r="A16" s="31" t="s">
        <v>61</v>
      </c>
      <c r="B16" s="32" t="s">
        <v>62</v>
      </c>
      <c r="C16" s="33">
        <f>[1]L!B5</f>
        <v>36338.644845662442</v>
      </c>
      <c r="D16" s="33">
        <f>[1]L!C5</f>
        <v>36149.908122648172</v>
      </c>
      <c r="E16" s="33">
        <f>[1]L!D5</f>
        <v>35771.080617794927</v>
      </c>
      <c r="F16" s="33">
        <f>[1]L!E5</f>
        <v>35210.105375215098</v>
      </c>
      <c r="G16" s="33">
        <f>[1]L!F5</f>
        <v>34919.09286137468</v>
      </c>
      <c r="H16" s="33">
        <f>[1]L!G5</f>
        <v>35191.615573677613</v>
      </c>
      <c r="I16" s="33">
        <f>[1]L!H5</f>
        <v>36508.003262441613</v>
      </c>
      <c r="J16" s="33">
        <f>[1]L!I5</f>
        <v>38875.710019123275</v>
      </c>
      <c r="K16" s="33">
        <f>[1]L!J5</f>
        <v>43058.190168339723</v>
      </c>
      <c r="L16" s="33">
        <f>[1]L!K5</f>
        <v>42040.284074707386</v>
      </c>
      <c r="M16" s="33">
        <f>[1]L!L5</f>
        <v>36546.357677132371</v>
      </c>
      <c r="N16" s="33">
        <f>[1]L!M5</f>
        <v>26581.199743942452</v>
      </c>
      <c r="O16" s="33">
        <f>[1]L!N5</f>
        <v>63486.153264869274</v>
      </c>
      <c r="P16" s="33">
        <f>[1]L!O5</f>
        <v>30154.071372576316</v>
      </c>
      <c r="Q16" s="33">
        <f>[1]L!P5</f>
        <v>39325.346815853751</v>
      </c>
      <c r="R16" s="33">
        <f>[1]L!Q5</f>
        <v>17652.62732115882</v>
      </c>
      <c r="S16" s="33">
        <f>[1]L!R5</f>
        <v>29678.851618285782</v>
      </c>
      <c r="T16" s="33">
        <f>[1]L!S5</f>
        <v>37806.303105985535</v>
      </c>
      <c r="U16" s="33">
        <f>[1]L!T5</f>
        <v>42282.928116204894</v>
      </c>
      <c r="V16" s="33">
        <f>[1]L!U5</f>
        <v>43113.695299498133</v>
      </c>
      <c r="W16" s="33">
        <f>[1]L!V5</f>
        <v>40422.264046814533</v>
      </c>
      <c r="X16" s="33">
        <f>[1]L!W5</f>
        <v>38461.046793983587</v>
      </c>
      <c r="Y16" s="33">
        <f>[1]L!X5</f>
        <v>37383.282848415685</v>
      </c>
      <c r="Z16" s="33">
        <f>[1]L!Y5</f>
        <v>37211.193615900353</v>
      </c>
      <c r="AA16" s="33">
        <f>[1]L!Z5</f>
        <v>39401.431074246269</v>
      </c>
      <c r="AB16" s="33">
        <f>[1]L!AA5</f>
        <v>39893.862610257565</v>
      </c>
      <c r="AC16" s="33">
        <f>[1]L!AB5</f>
        <v>40158.469890033637</v>
      </c>
      <c r="AD16" s="33">
        <f>[1]L!AC5</f>
        <v>40234.84450477935</v>
      </c>
      <c r="AE16" s="33">
        <f>[1]L!AD5</f>
        <v>40661.289607432605</v>
      </c>
      <c r="AF16" s="33">
        <f>[1]L!AE5</f>
        <v>40552.895167060291</v>
      </c>
      <c r="AG16" s="33">
        <f>[1]L!AF5</f>
        <v>40482.044599184781</v>
      </c>
      <c r="AH16" s="33">
        <f>[1]L!AG5</f>
        <v>40485.207440946979</v>
      </c>
      <c r="AI16" s="33">
        <f>[1]L!AH5</f>
        <v>42026.029457481163</v>
      </c>
      <c r="AJ16" s="33">
        <f>[1]L!AI5</f>
        <v>42066.891324294775</v>
      </c>
      <c r="AK16" s="33">
        <f>[1]L!AJ5</f>
        <v>42078.158353069281</v>
      </c>
      <c r="AL16" s="33">
        <f>[1]L!AK5</f>
        <v>42097.723679291914</v>
      </c>
      <c r="AM16" s="33">
        <f>[1]L!AL5</f>
        <v>42938.468382058076</v>
      </c>
      <c r="AN16" s="33">
        <f>[1]L!AM5</f>
        <v>42941.605260959681</v>
      </c>
      <c r="AO16" s="33">
        <f>[1]L!AN5</f>
        <v>42937.102339008321</v>
      </c>
      <c r="AP16" s="33">
        <f>[1]L!AO5</f>
        <v>42949.007059074393</v>
      </c>
      <c r="AQ16" s="33">
        <f>[1]L!AP5</f>
        <v>44124.659613457101</v>
      </c>
      <c r="AR16" s="33">
        <f>[1]L!AQ5</f>
        <v>44129.729197098764</v>
      </c>
      <c r="AS16" s="33">
        <f>[1]L!AR5</f>
        <v>44121.747875063105</v>
      </c>
      <c r="AT16" s="33">
        <f>[1]L!AS5</f>
        <v>44140.03328810852</v>
      </c>
      <c r="AU16" s="33">
        <f>[1]L!AT5</f>
        <v>44882.84512821721</v>
      </c>
      <c r="AV16" s="33">
        <f>[1]L!AU5</f>
        <v>44886.900090285555</v>
      </c>
      <c r="AW16" s="33">
        <f>[1]L!AV5</f>
        <v>44877.415589109471</v>
      </c>
      <c r="AX16" s="33">
        <f>[1]L!AW5</f>
        <v>44898.909747239755</v>
      </c>
      <c r="AY16" s="33">
        <f>[1]L!AX5</f>
        <v>46187.127387230765</v>
      </c>
      <c r="AZ16" s="33">
        <f>[1]L!AY5</f>
        <v>46192.45535177405</v>
      </c>
      <c r="BA16" s="33">
        <f>[1]L!AZ5</f>
        <v>46181.024071268708</v>
      </c>
      <c r="BB16" s="33">
        <f>[1]L!BA5</f>
        <v>46203.445550179662</v>
      </c>
      <c r="BC16" s="33">
        <f>[1]L!BB5</f>
        <v>47207.098130585691</v>
      </c>
      <c r="BD16" s="33">
        <f>[1]L!BC5</f>
        <v>47207.388823827583</v>
      </c>
      <c r="BE16" s="33">
        <f>[1]L!BD5</f>
        <v>47193.287742624525</v>
      </c>
      <c r="BF16" s="33">
        <f>[1]L!BE5</f>
        <v>47215.483464174518</v>
      </c>
      <c r="BG16" s="33">
        <f>[1]L!BF5</f>
        <v>48518.7745501182</v>
      </c>
      <c r="BH16" s="33">
        <f>[1]L!BG5</f>
        <v>48513.883869013538</v>
      </c>
      <c r="BI16" s="33">
        <f>[1]L!BH5</f>
        <v>48503.343642097047</v>
      </c>
      <c r="BJ16" s="33">
        <f>[1]L!BI5</f>
        <v>48523.80598054704</v>
      </c>
      <c r="BK16" s="33">
        <f>[1]L!BJ5</f>
        <v>49496.103134353012</v>
      </c>
      <c r="BL16" s="33">
        <f>[1]L!BK5</f>
        <v>49499.068918914541</v>
      </c>
      <c r="BM16" s="33">
        <f>[1]L!BL5</f>
        <v>49498.94338675445</v>
      </c>
    </row>
    <row r="17" spans="1:65">
      <c r="A17" s="31" t="s">
        <v>63</v>
      </c>
      <c r="B17" s="32" t="s">
        <v>64</v>
      </c>
      <c r="C17" s="33">
        <f>[1]M!B5</f>
        <v>3104.0749219824947</v>
      </c>
      <c r="D17" s="33">
        <f>[1]M!C5</f>
        <v>3098.7057798014507</v>
      </c>
      <c r="E17" s="33">
        <f>[1]M!D5</f>
        <v>3087.9674954393649</v>
      </c>
      <c r="F17" s="33">
        <f>[1]M!E5</f>
        <v>3071.860068896237</v>
      </c>
      <c r="G17" s="33">
        <f>[1]M!F5</f>
        <v>3205.3279604802137</v>
      </c>
      <c r="H17" s="33">
        <f>[1]M!G5</f>
        <v>3279.0274721822598</v>
      </c>
      <c r="I17" s="33">
        <f>[1]M!H5</f>
        <v>3272.8512131631605</v>
      </c>
      <c r="J17" s="33">
        <f>[1]M!I5</f>
        <v>3248.2587265489506</v>
      </c>
      <c r="K17" s="33">
        <f>[1]M!J5</f>
        <v>3401.8835773663091</v>
      </c>
      <c r="L17" s="33">
        <f>[1]M!K5</f>
        <v>3452.1374292906085</v>
      </c>
      <c r="M17" s="33">
        <f>[1]M!L5</f>
        <v>3399.9733010699533</v>
      </c>
      <c r="N17" s="33">
        <f>[1]M!M5</f>
        <v>3373.8852720815257</v>
      </c>
      <c r="O17" s="33">
        <f>[1]M!N5</f>
        <v>3544.8595705381395</v>
      </c>
      <c r="P17" s="33">
        <f>[1]M!O5</f>
        <v>3658.0421107523089</v>
      </c>
      <c r="Q17" s="33">
        <f>[1]M!P5</f>
        <v>3666.4895564280018</v>
      </c>
      <c r="R17" s="33">
        <f>[1]M!Q5</f>
        <v>3673.6245820414479</v>
      </c>
      <c r="S17" s="33">
        <f>[1]M!R5</f>
        <v>3832.2541493189492</v>
      </c>
      <c r="T17" s="33">
        <f>[1]M!S5</f>
        <v>3946.616756236026</v>
      </c>
      <c r="U17" s="33">
        <f>[1]M!T5</f>
        <v>3903.5295824024065</v>
      </c>
      <c r="V17" s="33">
        <f>[1]M!U5</f>
        <v>3937.64127092947</v>
      </c>
      <c r="W17" s="33">
        <f>[1]M!V5</f>
        <v>3896.5989586480773</v>
      </c>
      <c r="X17" s="33">
        <f>[1]M!W5</f>
        <v>3996.8627909659754</v>
      </c>
      <c r="Y17" s="33">
        <f>[1]M!X5</f>
        <v>3971.5641049070696</v>
      </c>
      <c r="Z17" s="33">
        <f>[1]M!Y5</f>
        <v>4057.009129734141</v>
      </c>
      <c r="AA17" s="33">
        <f>[1]M!Z5</f>
        <v>4154.137046774169</v>
      </c>
      <c r="AB17" s="33">
        <f>[1]M!AA5</f>
        <v>4350.5586147491795</v>
      </c>
      <c r="AC17" s="33">
        <f>[1]M!AB5</f>
        <v>4365.6239362821125</v>
      </c>
      <c r="AD17" s="33">
        <f>[1]M!AC5</f>
        <v>4438.3800573783228</v>
      </c>
      <c r="AE17" s="33">
        <f>[1]M!AD5</f>
        <v>4403.7112944149112</v>
      </c>
      <c r="AF17" s="33">
        <f>[1]M!AE5</f>
        <v>4558.2676669739703</v>
      </c>
      <c r="AG17" s="33">
        <f>[1]M!AF5</f>
        <v>4577.8995398583102</v>
      </c>
      <c r="AH17" s="33">
        <f>[1]M!AG5</f>
        <v>4625.4109047028414</v>
      </c>
      <c r="AI17" s="33">
        <f>[1]M!AH5</f>
        <v>4640.2100901168587</v>
      </c>
      <c r="AJ17" s="33">
        <f>[1]M!AI5</f>
        <v>4851.3745069349434</v>
      </c>
      <c r="AK17" s="33">
        <f>[1]M!AJ5</f>
        <v>4842.9127787784983</v>
      </c>
      <c r="AL17" s="33">
        <f>[1]M!AK5</f>
        <v>4849.3509256947291</v>
      </c>
      <c r="AM17" s="33">
        <f>[1]M!AL5</f>
        <v>4790.8756998185363</v>
      </c>
      <c r="AN17" s="33">
        <f>[1]M!AM5</f>
        <v>4894.6013069747169</v>
      </c>
      <c r="AO17" s="33">
        <f>[1]M!AN5</f>
        <v>4899.321414039473</v>
      </c>
      <c r="AP17" s="33">
        <f>[1]M!AO5</f>
        <v>4891.1043624701078</v>
      </c>
      <c r="AQ17" s="33">
        <f>[1]M!AP5</f>
        <v>4841.5508003000423</v>
      </c>
      <c r="AR17" s="33">
        <f>[1]M!AQ5</f>
        <v>4964.8051733315351</v>
      </c>
      <c r="AS17" s="33">
        <f>[1]M!AR5</f>
        <v>4998.5172940796119</v>
      </c>
      <c r="AT17" s="33">
        <f>[1]M!AS5</f>
        <v>4964.1471902590438</v>
      </c>
      <c r="AU17" s="33">
        <f>[1]M!AT5</f>
        <v>4971.8738804470304</v>
      </c>
      <c r="AV17" s="33">
        <f>[1]M!AU5</f>
        <v>5158.6017545479435</v>
      </c>
      <c r="AW17" s="33">
        <f>[1]M!AV5</f>
        <v>5139.5470209067553</v>
      </c>
      <c r="AX17" s="33">
        <f>[1]M!AW5</f>
        <v>5190.7428560431963</v>
      </c>
      <c r="AY17" s="33">
        <f>[1]M!AX5</f>
        <v>5162.5473692709993</v>
      </c>
      <c r="AZ17" s="33">
        <f>[1]M!AY5</f>
        <v>5333.9541452383055</v>
      </c>
      <c r="BA17" s="33">
        <f>[1]M!AZ5</f>
        <v>5347.9267675056708</v>
      </c>
      <c r="BB17" s="33">
        <f>[1]M!BA5</f>
        <v>5419.9932673397343</v>
      </c>
      <c r="BC17" s="33">
        <f>[1]M!BB5</f>
        <v>5355.5312741636253</v>
      </c>
      <c r="BD17" s="33">
        <f>[1]M!BC5</f>
        <v>5547.1939977067495</v>
      </c>
      <c r="BE17" s="33">
        <f>[1]M!BD5</f>
        <v>5590.6092254620626</v>
      </c>
      <c r="BF17" s="33">
        <f>[1]M!BE5</f>
        <v>5653.3907445053383</v>
      </c>
      <c r="BG17" s="33">
        <f>[1]M!BF5</f>
        <v>5530.3452859001864</v>
      </c>
      <c r="BH17" s="33">
        <f>[1]M!BG5</f>
        <v>5769.6264328048674</v>
      </c>
      <c r="BI17" s="33">
        <f>[1]M!BH5</f>
        <v>5834.9980426458933</v>
      </c>
      <c r="BJ17" s="33">
        <f>[1]M!BI5</f>
        <v>5903.8182336651462</v>
      </c>
      <c r="BK17" s="33">
        <f>[1]M!BJ5</f>
        <v>5837.0260325967047</v>
      </c>
      <c r="BL17" s="33">
        <f>[1]M!BK5</f>
        <v>6075.2701331799053</v>
      </c>
      <c r="BM17" s="33">
        <f>[1]M!BL5</f>
        <v>6079.3527997396577</v>
      </c>
    </row>
    <row r="18" spans="1:65">
      <c r="A18" s="31" t="s">
        <v>65</v>
      </c>
      <c r="B18" s="32" t="s">
        <v>66</v>
      </c>
      <c r="C18" s="33">
        <f>[1]N!B5</f>
        <v>1427.9752461966048</v>
      </c>
      <c r="D18" s="33">
        <f>[1]N!C5</f>
        <v>1426.4706745822505</v>
      </c>
      <c r="E18" s="33">
        <f>[1]N!D5</f>
        <v>1423.4615313535401</v>
      </c>
      <c r="F18" s="33">
        <f>[1]N!E5</f>
        <v>1418.9478165104745</v>
      </c>
      <c r="G18" s="33">
        <f>[1]N!F5</f>
        <v>1502.8533653222892</v>
      </c>
      <c r="H18" s="33">
        <f>[1]N!G5</f>
        <v>1547.3910928657231</v>
      </c>
      <c r="I18" s="33">
        <f>[1]N!H5</f>
        <v>1558.9167145005181</v>
      </c>
      <c r="J18" s="33">
        <f>[1]N!I5</f>
        <v>1560.8592228794871</v>
      </c>
      <c r="K18" s="33">
        <f>[1]N!J5</f>
        <v>1679.5099828739178</v>
      </c>
      <c r="L18" s="33">
        <f>[1]N!K5</f>
        <v>1769.0477476586771</v>
      </c>
      <c r="M18" s="33">
        <f>[1]N!L5</f>
        <v>1798.7147332829545</v>
      </c>
      <c r="N18" s="33">
        <f>[1]N!M5</f>
        <v>1798.0291292899965</v>
      </c>
      <c r="O18" s="33">
        <f>[1]N!N5</f>
        <v>1960.0567248520813</v>
      </c>
      <c r="P18" s="33">
        <f>[1]N!O5</f>
        <v>2071.2028782086104</v>
      </c>
      <c r="Q18" s="33">
        <f>[1]N!P5</f>
        <v>2079.3519900453989</v>
      </c>
      <c r="R18" s="33">
        <f>[1]N!Q5</f>
        <v>2047.6344855783238</v>
      </c>
      <c r="S18" s="33">
        <f>[1]N!R5</f>
        <v>2165.487735691026</v>
      </c>
      <c r="T18" s="33">
        <f>[1]N!S5</f>
        <v>2262.470258475867</v>
      </c>
      <c r="U18" s="33">
        <f>[1]N!T5</f>
        <v>2314.867605327805</v>
      </c>
      <c r="V18" s="33">
        <f>[1]N!U5</f>
        <v>2365.5638545998045</v>
      </c>
      <c r="W18" s="33">
        <f>[1]N!V5</f>
        <v>2321.8078112512685</v>
      </c>
      <c r="X18" s="33">
        <f>[1]N!W5</f>
        <v>2461.1863229668879</v>
      </c>
      <c r="Y18" s="33">
        <f>[1]N!X5</f>
        <v>2652.3797014269612</v>
      </c>
      <c r="Z18" s="33">
        <f>[1]N!Y5</f>
        <v>2762.5133939873558</v>
      </c>
      <c r="AA18" s="33">
        <f>[1]N!Z5</f>
        <v>2794.6294045338595</v>
      </c>
      <c r="AB18" s="33">
        <f>[1]N!AA5</f>
        <v>2807.9918396876938</v>
      </c>
      <c r="AC18" s="33">
        <f>[1]N!AB5</f>
        <v>3079.0328730279593</v>
      </c>
      <c r="AD18" s="33">
        <f>[1]N!AC5</f>
        <v>3176.9581124020674</v>
      </c>
      <c r="AE18" s="33">
        <f>[1]N!AD5</f>
        <v>3226.7669905891389</v>
      </c>
      <c r="AF18" s="33">
        <f>[1]N!AE5</f>
        <v>3487.6449889418609</v>
      </c>
      <c r="AG18" s="33">
        <f>[1]N!AF5</f>
        <v>3629.9975887067644</v>
      </c>
      <c r="AH18" s="33">
        <f>[1]N!AG5</f>
        <v>3722.3019408869682</v>
      </c>
      <c r="AI18" s="33">
        <f>[1]N!AH5</f>
        <v>3590.5832200959644</v>
      </c>
      <c r="AJ18" s="33">
        <f>[1]N!AI5</f>
        <v>3779.778427847597</v>
      </c>
      <c r="AK18" s="33">
        <f>[1]N!AJ5</f>
        <v>3797.1304394238177</v>
      </c>
      <c r="AL18" s="33">
        <f>[1]N!AK5</f>
        <v>3804.6413856333065</v>
      </c>
      <c r="AM18" s="33">
        <f>[1]N!AL5</f>
        <v>3710.7079474518173</v>
      </c>
      <c r="AN18" s="33">
        <f>[1]N!AM5</f>
        <v>3811.8485302746276</v>
      </c>
      <c r="AO18" s="33">
        <f>[1]N!AN5</f>
        <v>3844.9465070557399</v>
      </c>
      <c r="AP18" s="33">
        <f>[1]N!AO5</f>
        <v>3932.1188556567222</v>
      </c>
      <c r="AQ18" s="33">
        <f>[1]N!AP5</f>
        <v>3848.0874419657739</v>
      </c>
      <c r="AR18" s="33">
        <f>[1]N!AQ5</f>
        <v>3938.7364241370888</v>
      </c>
      <c r="AS18" s="33">
        <f>[1]N!AR5</f>
        <v>3914.086264306467</v>
      </c>
      <c r="AT18" s="33">
        <f>[1]N!AS5</f>
        <v>3950.0139417269711</v>
      </c>
      <c r="AU18" s="33">
        <f>[1]N!AT5</f>
        <v>3759.5454638084457</v>
      </c>
      <c r="AV18" s="33">
        <f>[1]N!AU5</f>
        <v>3964.6852245752857</v>
      </c>
      <c r="AW18" s="33">
        <f>[1]N!AV5</f>
        <v>4113.0380608870928</v>
      </c>
      <c r="AX18" s="33">
        <f>[1]N!AW5</f>
        <v>4061.1354260468106</v>
      </c>
      <c r="AY18" s="33">
        <f>[1]N!AX5</f>
        <v>3927.9937798862102</v>
      </c>
      <c r="AZ18" s="33">
        <f>[1]N!AY5</f>
        <v>4187.4102164427923</v>
      </c>
      <c r="BA18" s="33">
        <f>[1]N!AZ5</f>
        <v>4292.5621791091953</v>
      </c>
      <c r="BB18" s="33">
        <f>[1]N!BA5</f>
        <v>4290.0291311690989</v>
      </c>
      <c r="BC18" s="33">
        <f>[1]N!BB5</f>
        <v>4145.1536141593342</v>
      </c>
      <c r="BD18" s="33">
        <f>[1]N!BC5</f>
        <v>4328.525009837902</v>
      </c>
      <c r="BE18" s="33">
        <f>[1]N!BD5</f>
        <v>4424.3342609658212</v>
      </c>
      <c r="BF18" s="33">
        <f>[1]N!BE5</f>
        <v>4547.7661987687707</v>
      </c>
      <c r="BG18" s="33">
        <f>[1]N!BF5</f>
        <v>4223.8326319562584</v>
      </c>
      <c r="BH18" s="33">
        <f>[1]N!BG5</f>
        <v>4454.3621044992942</v>
      </c>
      <c r="BI18" s="33">
        <f>[1]N!BH5</f>
        <v>4625.9437014146133</v>
      </c>
      <c r="BJ18" s="33">
        <f>[1]N!BI5</f>
        <v>4791.695070530559</v>
      </c>
      <c r="BK18" s="33">
        <f>[1]N!BJ5</f>
        <v>4445.1038030300842</v>
      </c>
      <c r="BL18" s="33">
        <f>[1]N!BK5</f>
        <v>4622.4855375374464</v>
      </c>
      <c r="BM18" s="33">
        <f>[1]N!BL5</f>
        <v>4791.871598419325</v>
      </c>
    </row>
    <row r="19" spans="1:65" ht="15.75" customHeight="1">
      <c r="A19" s="31" t="s">
        <v>67</v>
      </c>
      <c r="B19" s="37" t="s">
        <v>68</v>
      </c>
      <c r="C19" s="33">
        <f>[1]O!B5</f>
        <v>15869.330633964069</v>
      </c>
      <c r="D19" s="33">
        <f>[1]O!C5</f>
        <v>15482.801921916336</v>
      </c>
      <c r="E19" s="33">
        <f>[1]O!D5</f>
        <v>15812.578404158849</v>
      </c>
      <c r="F19" s="33">
        <f>[1]O!E5</f>
        <v>16875.495211927209</v>
      </c>
      <c r="G19" s="33">
        <f>[1]O!F5</f>
        <v>17564.366939830823</v>
      </c>
      <c r="H19" s="33">
        <f>[1]O!G5</f>
        <v>14326.077603322847</v>
      </c>
      <c r="I19" s="33">
        <f>[1]O!H5</f>
        <v>16373.431132929554</v>
      </c>
      <c r="J19" s="33">
        <f>[1]O!I5</f>
        <v>17982.722922504727</v>
      </c>
      <c r="K19" s="33">
        <f>[1]O!J5</f>
        <v>16742.622509130186</v>
      </c>
      <c r="L19" s="33">
        <f>[1]O!K5</f>
        <v>16760.191850236784</v>
      </c>
      <c r="M19" s="33">
        <f>[1]O!L5</f>
        <v>17095.529526706909</v>
      </c>
      <c r="N19" s="33">
        <f>[1]O!M5</f>
        <v>19032.016540197346</v>
      </c>
      <c r="O19" s="33">
        <f>[1]O!N5</f>
        <v>18008.802661391575</v>
      </c>
      <c r="P19" s="33">
        <f>[1]O!O5</f>
        <v>14936.676314195634</v>
      </c>
      <c r="Q19" s="33">
        <f>[1]O!P5</f>
        <v>18986.236328085484</v>
      </c>
      <c r="R19" s="33">
        <f>[1]O!Q5</f>
        <v>21114.014837780225</v>
      </c>
      <c r="S19" s="33">
        <f>[1]O!R5</f>
        <v>19560.60792689598</v>
      </c>
      <c r="T19" s="33">
        <f>[1]O!S5</f>
        <v>19617.925733696586</v>
      </c>
      <c r="U19" s="33">
        <f>[1]O!T5</f>
        <v>19364.090484677807</v>
      </c>
      <c r="V19" s="33">
        <f>[1]O!U5</f>
        <v>20458.8925781568</v>
      </c>
      <c r="W19" s="33">
        <f>[1]O!V5</f>
        <v>20685.479325470777</v>
      </c>
      <c r="X19" s="33">
        <f>[1]O!W5</f>
        <v>18297.683921633001</v>
      </c>
      <c r="Y19" s="33">
        <f>[1]O!X5</f>
        <v>19355.444533932194</v>
      </c>
      <c r="Z19" s="33">
        <f>[1]O!Y5</f>
        <v>22286.035757685488</v>
      </c>
      <c r="AA19" s="33">
        <f>[1]O!Z5</f>
        <v>20810.338195898723</v>
      </c>
      <c r="AB19" s="33">
        <f>[1]O!AA5</f>
        <v>20980.721632284756</v>
      </c>
      <c r="AC19" s="33">
        <f>[1]O!AB5</f>
        <v>22002.687592106293</v>
      </c>
      <c r="AD19" s="33">
        <f>[1]O!AC5</f>
        <v>23301.503055377827</v>
      </c>
      <c r="AE19" s="33">
        <f>[1]O!AD5</f>
        <v>21733.192058225679</v>
      </c>
      <c r="AF19" s="33">
        <f>[1]O!AE5</f>
        <v>22564.045254032088</v>
      </c>
      <c r="AG19" s="33">
        <f>[1]O!AF5</f>
        <v>22020.206804267073</v>
      </c>
      <c r="AH19" s="33">
        <f>[1]O!AG5</f>
        <v>24882.466081686489</v>
      </c>
      <c r="AI19" s="33">
        <f>[1]O!AH5</f>
        <v>23157.861872125493</v>
      </c>
      <c r="AJ19" s="33">
        <f>[1]O!AI5</f>
        <v>22626.3833672539</v>
      </c>
      <c r="AK19" s="33">
        <f>[1]O!AJ5</f>
        <v>23921.907521494712</v>
      </c>
      <c r="AL19" s="33">
        <f>[1]O!AK5</f>
        <v>26158.972315507162</v>
      </c>
      <c r="AM19" s="33">
        <f>[1]O!AL5</f>
        <v>25685.550884067325</v>
      </c>
      <c r="AN19" s="33">
        <f>[1]O!AM5</f>
        <v>25604.43348137955</v>
      </c>
      <c r="AO19" s="33">
        <f>[1]O!AN5</f>
        <v>26345.718201122774</v>
      </c>
      <c r="AP19" s="33">
        <f>[1]O!AO5</f>
        <v>24132.916590702465</v>
      </c>
      <c r="AQ19" s="33">
        <f>[1]O!AP5</f>
        <v>24852.293913933918</v>
      </c>
      <c r="AR19" s="33">
        <f>[1]O!AQ5</f>
        <v>25080.128087621644</v>
      </c>
      <c r="AS19" s="33">
        <f>[1]O!AR5</f>
        <v>26992.535138566443</v>
      </c>
      <c r="AT19" s="33">
        <f>[1]O!AS5</f>
        <v>28287.524137156473</v>
      </c>
      <c r="AU19" s="33">
        <f>[1]O!AT5</f>
        <v>26762.801783877931</v>
      </c>
      <c r="AV19" s="33">
        <f>[1]O!AU5</f>
        <v>27011.028617674274</v>
      </c>
      <c r="AW19" s="33">
        <f>[1]O!AV5</f>
        <v>26846.0401406208</v>
      </c>
      <c r="AX19" s="33">
        <f>[1]O!AW5</f>
        <v>28887.630265905696</v>
      </c>
      <c r="AY19" s="33">
        <f>[1]O!AX5</f>
        <v>28266.24830799007</v>
      </c>
      <c r="AZ19" s="33">
        <f>[1]O!AY5</f>
        <v>28620.477658682568</v>
      </c>
      <c r="BA19" s="33">
        <f>[1]O!AZ5</f>
        <v>30021.48058824992</v>
      </c>
      <c r="BB19" s="33">
        <f>[1]O!BA5</f>
        <v>28576.817653542108</v>
      </c>
      <c r="BC19" s="33">
        <f>[1]O!BB5</f>
        <v>28133.059540723163</v>
      </c>
      <c r="BD19" s="33">
        <f>[1]O!BC5</f>
        <v>28497.810533992197</v>
      </c>
      <c r="BE19" s="33">
        <f>[1]O!BD5</f>
        <v>30181.992188972799</v>
      </c>
      <c r="BF19" s="33">
        <f>[1]O!BE5</f>
        <v>31266.01586931794</v>
      </c>
      <c r="BG19" s="33">
        <f>[1]O!BF5</f>
        <v>27809.341246067168</v>
      </c>
      <c r="BH19" s="33">
        <f>[1]O!BG5</f>
        <v>29309.456175891421</v>
      </c>
      <c r="BI19" s="33">
        <f>[1]O!BH5</f>
        <v>31566.86182413682</v>
      </c>
      <c r="BJ19" s="33">
        <f>[1]O!BI5</f>
        <v>32933.514792838818</v>
      </c>
      <c r="BK19" s="33">
        <f>[1]O!BJ5</f>
        <v>28400.798127414422</v>
      </c>
      <c r="BL19" s="33">
        <f>[1]O!BK5</f>
        <v>29732.085539636977</v>
      </c>
      <c r="BM19" s="33">
        <f>[1]O!BL5</f>
        <v>31063.372951859528</v>
      </c>
    </row>
    <row r="20" spans="1:65">
      <c r="A20" s="31" t="s">
        <v>69</v>
      </c>
      <c r="B20" s="32" t="s">
        <v>70</v>
      </c>
      <c r="C20" s="33">
        <f>[1]P!B5</f>
        <v>18569.633044920389</v>
      </c>
      <c r="D20" s="33">
        <f>[1]P!C5</f>
        <v>18154.493571465995</v>
      </c>
      <c r="E20" s="33">
        <f>[1]P!D5</f>
        <v>18615.250766830337</v>
      </c>
      <c r="F20" s="33">
        <f>[1]P!E5</f>
        <v>19983.128553835715</v>
      </c>
      <c r="G20" s="33">
        <f>[1]P!F5</f>
        <v>20959.020115340019</v>
      </c>
      <c r="H20" s="33">
        <f>[1]P!G5</f>
        <v>17187.073013327397</v>
      </c>
      <c r="I20" s="33">
        <f>[1]P!H5</f>
        <v>19714.293281575126</v>
      </c>
      <c r="J20" s="33">
        <f>[1]P!I5</f>
        <v>21689.195762284522</v>
      </c>
      <c r="K20" s="33">
        <f>[1]P!J5</f>
        <v>20188.529435019773</v>
      </c>
      <c r="L20" s="33">
        <f>[1]P!K5</f>
        <v>20228.402666000271</v>
      </c>
      <c r="M20" s="33">
        <f>[1]P!L5</f>
        <v>20674.639553335786</v>
      </c>
      <c r="N20" s="33">
        <f>[1]P!M5</f>
        <v>23085.687536596637</v>
      </c>
      <c r="O20" s="33">
        <f>[1]P!N5</f>
        <v>21931.238658564642</v>
      </c>
      <c r="P20" s="33">
        <f>[1]P!O5</f>
        <v>18166.124696734492</v>
      </c>
      <c r="Q20" s="33">
        <f>[1]P!P5</f>
        <v>22968.307333769808</v>
      </c>
      <c r="R20" s="33">
        <f>[1]P!Q5</f>
        <v>25279.712323697342</v>
      </c>
      <c r="S20" s="33">
        <f>[1]P!R5</f>
        <v>23047.27310987805</v>
      </c>
      <c r="T20" s="33">
        <f>[1]P!S5</f>
        <v>22975.876139536209</v>
      </c>
      <c r="U20" s="33">
        <f>[1]P!T5</f>
        <v>22770.382520275874</v>
      </c>
      <c r="V20" s="33">
        <f>[1]P!U5</f>
        <v>24392.87317169422</v>
      </c>
      <c r="W20" s="33">
        <f>[1]P!V5</f>
        <v>25258.674600918657</v>
      </c>
      <c r="X20" s="33">
        <f>[1]P!W5</f>
        <v>22674.045235397316</v>
      </c>
      <c r="Y20" s="33">
        <f>[1]P!X5</f>
        <v>24148.003717927924</v>
      </c>
      <c r="Z20" s="33">
        <f>[1]P!Y5</f>
        <v>27771.253345255529</v>
      </c>
      <c r="AA20" s="33">
        <f>[1]P!Z5</f>
        <v>25681.541497965452</v>
      </c>
      <c r="AB20" s="33">
        <f>[1]P!AA5</f>
        <v>25753.575047019112</v>
      </c>
      <c r="AC20" s="33">
        <f>[1]P!AB5</f>
        <v>26972.883836683552</v>
      </c>
      <c r="AD20" s="33">
        <f>[1]P!AC5</f>
        <v>28640.414263640021</v>
      </c>
      <c r="AE20" s="33">
        <f>[1]P!AD5</f>
        <v>26887.703360949898</v>
      </c>
      <c r="AF20" s="33">
        <f>[1]P!AE5</f>
        <v>28031.891481359024</v>
      </c>
      <c r="AG20" s="33">
        <f>[1]P!AF5</f>
        <v>27407.520931017898</v>
      </c>
      <c r="AH20" s="33">
        <f>[1]P!AG5</f>
        <v>30961.270557817596</v>
      </c>
      <c r="AI20" s="33">
        <f>[1]P!AH5</f>
        <v>30311.386248253006</v>
      </c>
      <c r="AJ20" s="33">
        <f>[1]P!AI5</f>
        <v>28008.292570702855</v>
      </c>
      <c r="AK20" s="33">
        <f>[1]P!AJ5</f>
        <v>29533.748176779103</v>
      </c>
      <c r="AL20" s="33">
        <f>[1]P!AK5</f>
        <v>32206.701943080658</v>
      </c>
      <c r="AM20" s="33">
        <f>[1]P!AL5</f>
        <v>31535.648367573554</v>
      </c>
      <c r="AN20" s="33">
        <f>[1]P!AM5</f>
        <v>31429.469282357819</v>
      </c>
      <c r="AO20" s="33">
        <f>[1]P!AN5</f>
        <v>32408.201338778585</v>
      </c>
      <c r="AP20" s="33">
        <f>[1]P!AO5</f>
        <v>28530.442351368067</v>
      </c>
      <c r="AQ20" s="33">
        <f>[1]P!AP5</f>
        <v>30670.624181379033</v>
      </c>
      <c r="AR20" s="33">
        <f>[1]P!AQ5</f>
        <v>31186.29225706631</v>
      </c>
      <c r="AS20" s="33">
        <f>[1]P!AR5</f>
        <v>33223.234778108745</v>
      </c>
      <c r="AT20" s="33">
        <f>[1]P!AS5</f>
        <v>33679.573958406385</v>
      </c>
      <c r="AU20" s="33">
        <f>[1]P!AT5</f>
        <v>33702.357640309165</v>
      </c>
      <c r="AV20" s="33">
        <f>[1]P!AU5</f>
        <v>33287.462498457186</v>
      </c>
      <c r="AW20" s="33">
        <f>[1]P!AV5</f>
        <v>32687.460514344675</v>
      </c>
      <c r="AX20" s="33">
        <f>[1]P!AW5</f>
        <v>35083.146986274427</v>
      </c>
      <c r="AY20" s="33">
        <f>[1]P!AX5</f>
        <v>34585.744307614608</v>
      </c>
      <c r="AZ20" s="33">
        <f>[1]P!AY5</f>
        <v>35465.857146166185</v>
      </c>
      <c r="BA20" s="33">
        <f>[1]P!AZ5</f>
        <v>33900.674426017475</v>
      </c>
      <c r="BB20" s="33">
        <f>[1]P!BA5</f>
        <v>36103.184927865645</v>
      </c>
      <c r="BC20" s="33">
        <f>[1]P!BB5</f>
        <v>35430.594144465511</v>
      </c>
      <c r="BD20" s="33">
        <f>[1]P!BC5</f>
        <v>36545.078808306745</v>
      </c>
      <c r="BE20" s="33">
        <f>[1]P!BD5</f>
        <v>34877.706585044856</v>
      </c>
      <c r="BF20" s="33">
        <f>[1]P!BE5</f>
        <v>37371.457593449551</v>
      </c>
      <c r="BG20" s="33">
        <f>[1]P!BF5</f>
        <v>35729.324109469409</v>
      </c>
      <c r="BH20" s="33">
        <f>[1]P!BG5</f>
        <v>37452.614478764364</v>
      </c>
      <c r="BI20" s="33">
        <f>[1]P!BH5</f>
        <v>35828.056654510248</v>
      </c>
      <c r="BJ20" s="33">
        <f>[1]P!BI5</f>
        <v>38612.589181471296</v>
      </c>
      <c r="BK20" s="33">
        <f>[1]P!BJ5</f>
        <v>36715.935351151355</v>
      </c>
      <c r="BL20" s="33">
        <f>[1]P!BK5</f>
        <v>37905.256234850327</v>
      </c>
      <c r="BM20" s="33">
        <f>[1]P!BL5</f>
        <v>36263.854313487987</v>
      </c>
    </row>
    <row r="21" spans="1:65">
      <c r="A21" s="31" t="s">
        <v>71</v>
      </c>
      <c r="B21" s="32" t="s">
        <v>72</v>
      </c>
      <c r="C21" s="33">
        <f>[1]Q!B5</f>
        <v>4169.3897470420297</v>
      </c>
      <c r="D21" s="33">
        <f>[1]Q!C5</f>
        <v>4073.5727148754459</v>
      </c>
      <c r="E21" s="33">
        <f>[1]Q!D5</f>
        <v>4171.7732464435012</v>
      </c>
      <c r="F21" s="33">
        <f>[1]Q!E5</f>
        <v>4470.1935210268239</v>
      </c>
      <c r="G21" s="33">
        <f>[1]Q!F5</f>
        <v>4677.3958202485819</v>
      </c>
      <c r="H21" s="33">
        <f>[1]Q!G5</f>
        <v>3824.478470750244</v>
      </c>
      <c r="I21" s="33">
        <f>[1]Q!H5</f>
        <v>4372.2945777512123</v>
      </c>
      <c r="J21" s="33">
        <f>[1]Q!I5</f>
        <v>4792.0237533638665</v>
      </c>
      <c r="K21" s="33">
        <f>[1]Q!J5</f>
        <v>4441.0863675309711</v>
      </c>
      <c r="L21" s="33">
        <f>[1]Q!K5</f>
        <v>4421.1617505317236</v>
      </c>
      <c r="M21" s="33">
        <f>[1]Q!L5</f>
        <v>4480.9754186564078</v>
      </c>
      <c r="N21" s="33">
        <f>[1]Q!M5</f>
        <v>4953.3513923264109</v>
      </c>
      <c r="O21" s="33">
        <f>[1]Q!N5</f>
        <v>4650.9022238320167</v>
      </c>
      <c r="P21" s="33">
        <f>[1]Q!O5</f>
        <v>3845.7304228007456</v>
      </c>
      <c r="Q21" s="33">
        <f>[1]Q!P5</f>
        <v>4890.8883816105481</v>
      </c>
      <c r="R21" s="33">
        <f>[1]Q!Q5</f>
        <v>5465.0198848745076</v>
      </c>
      <c r="S21" s="33">
        <f>[1]Q!R5</f>
        <v>5110.4341312634515</v>
      </c>
      <c r="T21" s="33">
        <f>[1]Q!S5</f>
        <v>5165.3681514045311</v>
      </c>
      <c r="U21" s="33">
        <f>[1]Q!T5</f>
        <v>5130.6807999830899</v>
      </c>
      <c r="V21" s="33">
        <f>[1]Q!U5</f>
        <v>5447.3258751766052</v>
      </c>
      <c r="W21" s="33">
        <f>[1]Q!V5</f>
        <v>5526.7443800209157</v>
      </c>
      <c r="X21" s="33">
        <f>[1]Q!W5</f>
        <v>4895.9891040248358</v>
      </c>
      <c r="Y21" s="33">
        <f>[1]Q!X5</f>
        <v>5177.6204906690145</v>
      </c>
      <c r="Z21" s="33">
        <f>[1]Q!Y5</f>
        <v>5949.4868753866467</v>
      </c>
      <c r="AA21" s="33">
        <f>[1]Q!Z5</f>
        <v>5534.0136888521974</v>
      </c>
      <c r="AB21" s="33">
        <f>[1]Q!AA5</f>
        <v>5569.3647171634784</v>
      </c>
      <c r="AC21" s="33">
        <f>[1]Q!AB5</f>
        <v>5841.4802643170988</v>
      </c>
      <c r="AD21" s="33">
        <f>[1]Q!AC5</f>
        <v>6198.7800978485739</v>
      </c>
      <c r="AE21" s="33">
        <f>[1]Q!AD5</f>
        <v>5804.03423868963</v>
      </c>
      <c r="AF21" s="33">
        <f>[1]Q!AE5</f>
        <v>6049.2207528989638</v>
      </c>
      <c r="AG21" s="33">
        <f>[1]Q!AF5</f>
        <v>5926.4711131130643</v>
      </c>
      <c r="AH21" s="33">
        <f>[1]Q!AG5</f>
        <v>6723.5451048067989</v>
      </c>
      <c r="AI21" s="33">
        <f>[1]Q!AH5</f>
        <v>6627.8268908701375</v>
      </c>
      <c r="AJ21" s="33">
        <f>[1]Q!AI5</f>
        <v>6130.2159759263504</v>
      </c>
      <c r="AK21" s="33">
        <f>[1]Q!AJ5</f>
        <v>6435.4226995125227</v>
      </c>
      <c r="AL21" s="33">
        <f>[1]Q!AK5</f>
        <v>6949.087670246734</v>
      </c>
      <c r="AM21" s="33">
        <f>[1]Q!AL5</f>
        <v>6702.0166033603928</v>
      </c>
      <c r="AN21" s="33">
        <f>[1]Q!AM5</f>
        <v>6630.9016823194279</v>
      </c>
      <c r="AO21" s="33">
        <f>[1]Q!AN5</f>
        <v>6836.3588332448799</v>
      </c>
      <c r="AP21" s="33">
        <f>[1]Q!AO5</f>
        <v>7332.6334460825228</v>
      </c>
      <c r="AQ21" s="33">
        <f>[1]Q!AP5</f>
        <v>7657.0444111321049</v>
      </c>
      <c r="AR21" s="33">
        <f>[1]Q!AQ5</f>
        <v>6784.5689152437153</v>
      </c>
      <c r="AS21" s="33">
        <f>[1]Q!AR5</f>
        <v>7327.3606442527471</v>
      </c>
      <c r="AT21" s="33">
        <f>[1]Q!AS5</f>
        <v>7546.7136497287165</v>
      </c>
      <c r="AU21" s="33">
        <f>[1]Q!AT5</f>
        <v>7691.9967146776326</v>
      </c>
      <c r="AV21" s="33">
        <f>[1]Q!AU5</f>
        <v>7714.1982050711022</v>
      </c>
      <c r="AW21" s="33">
        <f>[1]Q!AV5</f>
        <v>7665.1799522197189</v>
      </c>
      <c r="AX21" s="33">
        <f>[1]Q!AW5</f>
        <v>8294.7371350711001</v>
      </c>
      <c r="AY21" s="33">
        <f>[1]Q!AX5</f>
        <v>8540.6951825178476</v>
      </c>
      <c r="AZ21" s="33">
        <f>[1]Q!AY5</f>
        <v>8200.9138908588793</v>
      </c>
      <c r="BA21" s="33">
        <f>[1]Q!AZ5</f>
        <v>8044.4083436029514</v>
      </c>
      <c r="BB21" s="33">
        <f>[1]Q!BA5</f>
        <v>8641.0713220873877</v>
      </c>
      <c r="BC21" s="33">
        <f>[1]Q!BB5</f>
        <v>8948.4019786193603</v>
      </c>
      <c r="BD21" s="33">
        <f>[1]Q!BC5</f>
        <v>8586.4054264005663</v>
      </c>
      <c r="BE21" s="33">
        <f>[1]Q!BD5</f>
        <v>8678.6566797296782</v>
      </c>
      <c r="BF21" s="33">
        <f>[1]Q!BE5</f>
        <v>9264.0619180050307</v>
      </c>
      <c r="BG21" s="33">
        <f>[1]Q!BF5</f>
        <v>9325.2603478920864</v>
      </c>
      <c r="BH21" s="33">
        <f>[1]Q!BG5</f>
        <v>8996.7192654592127</v>
      </c>
      <c r="BI21" s="33">
        <f>[1]Q!BH5</f>
        <v>9158.5730217890959</v>
      </c>
      <c r="BJ21" s="33">
        <f>[1]Q!BI5</f>
        <v>9660.4110209067603</v>
      </c>
      <c r="BK21" s="33">
        <f>[1]Q!BJ5</f>
        <v>9322.8687082508659</v>
      </c>
      <c r="BL21" s="33">
        <f>[1]Q!BK5</f>
        <v>9276.0743865492186</v>
      </c>
      <c r="BM21" s="33">
        <f>[1]Q!BL5</f>
        <v>9358.8643403290534</v>
      </c>
    </row>
    <row r="22" spans="1:65">
      <c r="A22" s="31" t="s">
        <v>73</v>
      </c>
      <c r="B22" s="32" t="s">
        <v>74</v>
      </c>
      <c r="C22" s="33">
        <f>[1]RST!B5</f>
        <v>1683.6953226521161</v>
      </c>
      <c r="D22" s="33">
        <f>[1]RST!C5</f>
        <v>1665.075905042157</v>
      </c>
      <c r="E22" s="33">
        <f>[1]RST!D5</f>
        <v>1654.6467963991729</v>
      </c>
      <c r="F22" s="33">
        <f>[1]RST!E5</f>
        <v>1660.9030872276139</v>
      </c>
      <c r="G22" s="33">
        <f>[1]RST!F5</f>
        <v>1706.4366776674292</v>
      </c>
      <c r="H22" s="33">
        <f>[1]RST!G5</f>
        <v>1796.2028882001784</v>
      </c>
      <c r="I22" s="33">
        <f>[1]RST!H5</f>
        <v>1738.0575455568735</v>
      </c>
      <c r="J22" s="33">
        <f>[1]RST!I5</f>
        <v>1722.9534583482941</v>
      </c>
      <c r="K22" s="33">
        <f>[1]RST!J5</f>
        <v>1839.032818700884</v>
      </c>
      <c r="L22" s="33">
        <f>[1]RST!K5</f>
        <v>1803.5874185972932</v>
      </c>
      <c r="M22" s="33">
        <f>[1]RST!L5</f>
        <v>1798.7574217174654</v>
      </c>
      <c r="N22" s="33">
        <f>[1]RST!M5</f>
        <v>1774.6077078811788</v>
      </c>
      <c r="O22" s="33">
        <f>[1]RST!N5</f>
        <v>1879.0442762230252</v>
      </c>
      <c r="P22" s="33">
        <f>[1]RST!O5</f>
        <v>1929.9126929008535</v>
      </c>
      <c r="Q22" s="33">
        <f>[1]RST!P5</f>
        <v>1836.597326839227</v>
      </c>
      <c r="R22" s="33">
        <f>[1]RST!Q5</f>
        <v>1831.4071837100546</v>
      </c>
      <c r="S22" s="33">
        <f>[1]RST!R5</f>
        <v>2044.8894481342477</v>
      </c>
      <c r="T22" s="33">
        <f>[1]RST!S5</f>
        <v>2020.0588608080616</v>
      </c>
      <c r="U22" s="33">
        <f>[1]RST!T5</f>
        <v>2035.6343078483824</v>
      </c>
      <c r="V22" s="33">
        <f>[1]RST!U5</f>
        <v>2028.0728243363649</v>
      </c>
      <c r="W22" s="33">
        <f>[1]RST!V5</f>
        <v>2110.6022076851505</v>
      </c>
      <c r="X22" s="33">
        <f>[1]RST!W5</f>
        <v>2158.0854743502814</v>
      </c>
      <c r="Y22" s="33">
        <f>[1]RST!X5</f>
        <v>2131.424235859673</v>
      </c>
      <c r="Z22" s="33">
        <f>[1]RST!Y5</f>
        <v>2095.9923716473054</v>
      </c>
      <c r="AA22" s="33">
        <f>[1]RST!Z5</f>
        <v>2250.0529905406011</v>
      </c>
      <c r="AB22" s="33">
        <f>[1]RST!AA5</f>
        <v>2222.2560569422926</v>
      </c>
      <c r="AC22" s="33">
        <f>[1]RST!AB5</f>
        <v>2212.2369635651976</v>
      </c>
      <c r="AD22" s="33">
        <f>[1]RST!AC5</f>
        <v>2210.3972413964379</v>
      </c>
      <c r="AE22" s="33">
        <f>[1]RST!AD5</f>
        <v>2369.0370900588327</v>
      </c>
      <c r="AF22" s="33">
        <f>[1]RST!AE5</f>
        <v>2302.7061170764441</v>
      </c>
      <c r="AG22" s="33">
        <f>[1]RST!AF5</f>
        <v>2332.3573179661626</v>
      </c>
      <c r="AH22" s="33">
        <f>[1]RST!AG5</f>
        <v>2302.6033248000954</v>
      </c>
      <c r="AI22" s="33">
        <f>[1]RST!AH5</f>
        <v>2438.7970206768882</v>
      </c>
      <c r="AJ22" s="33">
        <f>[1]RST!AI5</f>
        <v>2483.0661382019507</v>
      </c>
      <c r="AK22" s="33">
        <f>[1]RST!AJ5</f>
        <v>2459.2654707159468</v>
      </c>
      <c r="AL22" s="33">
        <f>[1]RST!AK5</f>
        <v>2476.4560996718151</v>
      </c>
      <c r="AM22" s="33">
        <f>[1]RST!AL5</f>
        <v>2587.826340456952</v>
      </c>
      <c r="AN22" s="33">
        <f>[1]RST!AM5</f>
        <v>2551.8734484702363</v>
      </c>
      <c r="AO22" s="33">
        <f>[1]RST!AN5</f>
        <v>2480.7762077198913</v>
      </c>
      <c r="AP22" s="33">
        <f>[1]RST!AO5</f>
        <v>2410.604484675026</v>
      </c>
      <c r="AQ22" s="33">
        <f>[1]RST!AP5</f>
        <v>2581.1181063981753</v>
      </c>
      <c r="AR22" s="33">
        <f>[1]RST!AQ5</f>
        <v>2580.1461188488597</v>
      </c>
      <c r="AS22" s="33">
        <f>[1]RST!AR5</f>
        <v>2568.5295816314015</v>
      </c>
      <c r="AT22" s="33">
        <f>[1]RST!AS5</f>
        <v>2640.4470063596423</v>
      </c>
      <c r="AU22" s="33">
        <f>[1]RST!AT5</f>
        <v>2641.1057529124791</v>
      </c>
      <c r="AV22" s="33">
        <f>[1]RST!AU5</f>
        <v>2694.1558708866105</v>
      </c>
      <c r="AW22" s="33">
        <f>[1]RST!AV5</f>
        <v>2718.7581784111621</v>
      </c>
      <c r="AX22" s="33">
        <f>[1]RST!AW5</f>
        <v>2781.1826850693878</v>
      </c>
      <c r="AY22" s="33">
        <f>[1]RST!AX5</f>
        <v>2893.6317397417383</v>
      </c>
      <c r="AZ22" s="33">
        <f>[1]RST!AY5</f>
        <v>2782.0550903055373</v>
      </c>
      <c r="BA22" s="33">
        <f>[1]RST!AZ5</f>
        <v>2844.0597762301454</v>
      </c>
      <c r="BB22" s="33">
        <f>[1]RST!BA5</f>
        <v>2926.1173851928274</v>
      </c>
      <c r="BC22" s="33">
        <f>[1]RST!BB5</f>
        <v>2958.7721901098644</v>
      </c>
      <c r="BD22" s="33">
        <f>[1]RST!BC5</f>
        <v>2985.6122181508508</v>
      </c>
      <c r="BE22" s="33">
        <f>[1]RST!BD5</f>
        <v>3079.3250500229296</v>
      </c>
      <c r="BF22" s="33">
        <f>[1]RST!BE5</f>
        <v>3044.2905417163547</v>
      </c>
      <c r="BG22" s="33">
        <f>[1]RST!BF5</f>
        <v>3047.3659158995788</v>
      </c>
      <c r="BH22" s="33">
        <f>[1]RST!BG5</f>
        <v>3122.6946230282547</v>
      </c>
      <c r="BI22" s="33">
        <f>[1]RST!BH5</f>
        <v>3199.1622750263987</v>
      </c>
      <c r="BJ22" s="33">
        <f>[1]RST!BI5</f>
        <v>3188.0204230424652</v>
      </c>
      <c r="BK22" s="33">
        <f>[1]RST!BJ5</f>
        <v>3108.8409004907185</v>
      </c>
      <c r="BL22" s="33">
        <f>[1]RST!BK5</f>
        <v>3226.7091694562669</v>
      </c>
      <c r="BM22" s="33">
        <f>[1]RST!BL5</f>
        <v>3250.2828232493766</v>
      </c>
    </row>
    <row r="23" spans="1:65">
      <c r="A23" s="38"/>
      <c r="B23" s="39" t="s">
        <v>75</v>
      </c>
      <c r="C23" s="40">
        <f t="shared" ref="C23:BK23" si="0">SUM(C5:C22)</f>
        <v>321651.73553869681</v>
      </c>
      <c r="D23" s="40">
        <f t="shared" si="0"/>
        <v>395510.09940183465</v>
      </c>
      <c r="E23" s="40">
        <f t="shared" si="0"/>
        <v>339625.93232963252</v>
      </c>
      <c r="F23" s="40">
        <f t="shared" si="0"/>
        <v>379284.71483452379</v>
      </c>
      <c r="G23" s="40">
        <f t="shared" si="0"/>
        <v>330069.04416910425</v>
      </c>
      <c r="H23" s="40">
        <f t="shared" si="0"/>
        <v>392845.41913747758</v>
      </c>
      <c r="I23" s="40">
        <f t="shared" si="0"/>
        <v>362562.97549205599</v>
      </c>
      <c r="J23" s="40">
        <f t="shared" si="0"/>
        <v>421694.2210517124</v>
      </c>
      <c r="K23" s="40">
        <f t="shared" si="0"/>
        <v>364488.45993003808</v>
      </c>
      <c r="L23" s="40">
        <f t="shared" si="0"/>
        <v>412007.84597694589</v>
      </c>
      <c r="M23" s="40">
        <f t="shared" si="0"/>
        <v>366079.66587516427</v>
      </c>
      <c r="N23" s="40">
        <f t="shared" si="0"/>
        <v>410926.64719837467</v>
      </c>
      <c r="O23" s="40">
        <f t="shared" si="0"/>
        <v>386161.08662594185</v>
      </c>
      <c r="P23" s="40">
        <f t="shared" si="0"/>
        <v>406709.95078005508</v>
      </c>
      <c r="Q23" s="40">
        <f t="shared" si="0"/>
        <v>394932.275412975</v>
      </c>
      <c r="R23" s="40">
        <f t="shared" si="0"/>
        <v>454907.72251499176</v>
      </c>
      <c r="S23" s="40">
        <f t="shared" si="0"/>
        <v>378967.70057804923</v>
      </c>
      <c r="T23" s="40">
        <f t="shared" si="0"/>
        <v>464422.38746602787</v>
      </c>
      <c r="U23" s="40">
        <f t="shared" si="0"/>
        <v>414657.26129857614</v>
      </c>
      <c r="V23" s="40">
        <f t="shared" si="0"/>
        <v>442357.63209930196</v>
      </c>
      <c r="W23" s="40">
        <f t="shared" si="0"/>
        <v>361122.48509670765</v>
      </c>
      <c r="X23" s="40">
        <f t="shared" si="0"/>
        <v>435877.57140880864</v>
      </c>
      <c r="Y23" s="40">
        <f t="shared" si="0"/>
        <v>429906.96834973054</v>
      </c>
      <c r="Z23" s="40">
        <f t="shared" si="0"/>
        <v>473541.27301307261</v>
      </c>
      <c r="AA23" s="40">
        <f t="shared" si="0"/>
        <v>405705.95792936423</v>
      </c>
      <c r="AB23" s="40">
        <f t="shared" si="0"/>
        <v>495198.16233900108</v>
      </c>
      <c r="AC23" s="40">
        <f t="shared" si="0"/>
        <v>450921.43510209041</v>
      </c>
      <c r="AD23" s="40">
        <f t="shared" si="0"/>
        <v>494681.04871431744</v>
      </c>
      <c r="AE23" s="40">
        <f t="shared" si="0"/>
        <v>438941.03196344466</v>
      </c>
      <c r="AF23" s="40">
        <f t="shared" si="0"/>
        <v>522454.04553939309</v>
      </c>
      <c r="AG23" s="40">
        <f t="shared" si="0"/>
        <v>483018.60340147582</v>
      </c>
      <c r="AH23" s="40">
        <f t="shared" si="0"/>
        <v>538239.84087529837</v>
      </c>
      <c r="AI23" s="40">
        <f t="shared" si="0"/>
        <v>488898.08611841017</v>
      </c>
      <c r="AJ23" s="40">
        <f t="shared" si="0"/>
        <v>560484.48939415696</v>
      </c>
      <c r="AK23" s="40">
        <f t="shared" si="0"/>
        <v>510740.51409331342</v>
      </c>
      <c r="AL23" s="40">
        <f t="shared" si="0"/>
        <v>549140.21373550978</v>
      </c>
      <c r="AM23" s="40">
        <f t="shared" si="0"/>
        <v>495648.72874340269</v>
      </c>
      <c r="AN23" s="40">
        <f t="shared" si="0"/>
        <v>578445.22018986323</v>
      </c>
      <c r="AO23" s="40">
        <f t="shared" si="0"/>
        <v>509794.17809023213</v>
      </c>
      <c r="AP23" s="40">
        <f t="shared" si="0"/>
        <v>474261.11144754128</v>
      </c>
      <c r="AQ23" s="40">
        <f t="shared" si="0"/>
        <v>498010.56151440891</v>
      </c>
      <c r="AR23" s="40">
        <f t="shared" si="0"/>
        <v>576104.03139015043</v>
      </c>
      <c r="AS23" s="40">
        <f t="shared" si="0"/>
        <v>547963.76410958427</v>
      </c>
      <c r="AT23" s="40">
        <f t="shared" si="0"/>
        <v>528418.76957932545</v>
      </c>
      <c r="AU23" s="40">
        <f t="shared" si="0"/>
        <v>519638.57936164504</v>
      </c>
      <c r="AV23" s="40">
        <f t="shared" si="0"/>
        <v>610869.87987624784</v>
      </c>
      <c r="AW23" s="40">
        <f t="shared" si="0"/>
        <v>556811.24377024791</v>
      </c>
      <c r="AX23" s="40">
        <f t="shared" si="0"/>
        <v>576659.3114577044</v>
      </c>
      <c r="AY23" s="40">
        <f t="shared" si="0"/>
        <v>543196.0779574113</v>
      </c>
      <c r="AZ23" s="40">
        <f t="shared" si="0"/>
        <v>604602.29410045594</v>
      </c>
      <c r="BA23" s="40">
        <f t="shared" si="0"/>
        <v>571633.14349432732</v>
      </c>
      <c r="BB23" s="40">
        <f t="shared" si="0"/>
        <v>596286.19765805581</v>
      </c>
      <c r="BC23" s="40">
        <f t="shared" si="0"/>
        <v>559298.00389566936</v>
      </c>
      <c r="BD23" s="40">
        <f t="shared" si="0"/>
        <v>632955.22400303441</v>
      </c>
      <c r="BE23" s="40">
        <f t="shared" si="0"/>
        <v>585736.61407742591</v>
      </c>
      <c r="BF23" s="40">
        <f t="shared" si="0"/>
        <v>615924.49254528503</v>
      </c>
      <c r="BG23" s="40">
        <f t="shared" si="0"/>
        <v>575913.72846326861</v>
      </c>
      <c r="BH23" s="40">
        <f t="shared" si="0"/>
        <v>656938.07886635989</v>
      </c>
      <c r="BI23" s="40">
        <f t="shared" si="0"/>
        <v>609430.53208336607</v>
      </c>
      <c r="BJ23" s="40">
        <f t="shared" si="0"/>
        <v>642708.63553570991</v>
      </c>
      <c r="BK23" s="40">
        <f t="shared" si="0"/>
        <v>594030.54753794568</v>
      </c>
      <c r="BL23" s="40">
        <f t="shared" ref="BL23:BM23" si="1">SUM(BL5:BL22)</f>
        <v>684042.47518184874</v>
      </c>
      <c r="BM23" s="40">
        <f t="shared" si="1"/>
        <v>630819.55509210413</v>
      </c>
    </row>
  </sheetData>
  <mergeCells count="34">
    <mergeCell ref="AQ3:AT3"/>
    <mergeCell ref="AU3:AX3"/>
    <mergeCell ref="AY3:BB3"/>
    <mergeCell ref="BC3:BF3"/>
    <mergeCell ref="BG3:BJ3"/>
    <mergeCell ref="BK3:BM3"/>
    <mergeCell ref="S3:V3"/>
    <mergeCell ref="W3:Z3"/>
    <mergeCell ref="AA3:AD3"/>
    <mergeCell ref="AE3:AH3"/>
    <mergeCell ref="AI3:AL3"/>
    <mergeCell ref="AM3:AP3"/>
    <mergeCell ref="AQ2:AT2"/>
    <mergeCell ref="AU2:AX2"/>
    <mergeCell ref="AY2:BB2"/>
    <mergeCell ref="BC2:BF2"/>
    <mergeCell ref="BG2:BJ2"/>
    <mergeCell ref="BK2:BM2"/>
    <mergeCell ref="S2:V2"/>
    <mergeCell ref="W2:Z2"/>
    <mergeCell ref="AA2:AD2"/>
    <mergeCell ref="AE2:AH2"/>
    <mergeCell ref="AI2:AL2"/>
    <mergeCell ref="AM2:AP2"/>
    <mergeCell ref="A2:A4"/>
    <mergeCell ref="B2:B4"/>
    <mergeCell ref="C2:F2"/>
    <mergeCell ref="G2:J2"/>
    <mergeCell ref="K2:N2"/>
    <mergeCell ref="O2:R2"/>
    <mergeCell ref="C3:F3"/>
    <mergeCell ref="G3:J3"/>
    <mergeCell ref="K3:N3"/>
    <mergeCell ref="O3:R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9"/>
  <sheetViews>
    <sheetView zoomScale="115" zoomScaleNormal="106" workbookViewId="0">
      <selection activeCell="B9" sqref="B9"/>
    </sheetView>
  </sheetViews>
  <sheetFormatPr defaultColWidth="9" defaultRowHeight="14.5"/>
  <cols>
    <col min="1" max="1" width="8.36328125" style="42" customWidth="1"/>
    <col min="2" max="2" width="50.26953125" style="42" customWidth="1"/>
    <col min="3" max="3" width="9.453125" style="42" customWidth="1"/>
    <col min="4" max="6" width="9.1796875" style="42" customWidth="1"/>
    <col min="7" max="31" width="9.453125" style="42" customWidth="1"/>
    <col min="32" max="32" width="10.1796875" style="42" customWidth="1"/>
    <col min="33" max="33" width="9.54296875" style="42" customWidth="1"/>
    <col min="34" max="34" width="10.1796875" style="42" customWidth="1"/>
    <col min="35" max="43" width="9.453125" style="42" customWidth="1"/>
    <col min="44" max="44" width="11" style="42" customWidth="1"/>
    <col min="45" max="50" width="9.453125" style="42" customWidth="1"/>
    <col min="51" max="52" width="9.26953125" style="42" customWidth="1"/>
    <col min="53" max="53" width="8.81640625" style="42" customWidth="1"/>
    <col min="54" max="55" width="9.26953125" style="42" customWidth="1"/>
    <col min="56" max="56" width="11.7265625" style="42" customWidth="1"/>
    <col min="57" max="59" width="9.26953125" style="42" customWidth="1"/>
    <col min="60" max="16384" width="9" style="42"/>
  </cols>
  <sheetData>
    <row r="1" spans="1:65">
      <c r="A1" s="41" t="s">
        <v>76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51"/>
    </row>
    <row r="2" spans="1:65" s="44" customFormat="1">
      <c r="A2" s="27" t="s">
        <v>1</v>
      </c>
      <c r="B2" s="28" t="s">
        <v>2</v>
      </c>
      <c r="C2" s="53" t="s">
        <v>3</v>
      </c>
      <c r="D2" s="53"/>
      <c r="E2" s="53"/>
      <c r="F2" s="53"/>
      <c r="G2" s="53" t="s">
        <v>4</v>
      </c>
      <c r="H2" s="53"/>
      <c r="I2" s="53"/>
      <c r="J2" s="53"/>
      <c r="K2" s="53" t="s">
        <v>5</v>
      </c>
      <c r="L2" s="53"/>
      <c r="M2" s="53"/>
      <c r="N2" s="53"/>
      <c r="O2" s="53" t="s">
        <v>6</v>
      </c>
      <c r="P2" s="53"/>
      <c r="Q2" s="53"/>
      <c r="R2" s="53"/>
      <c r="S2" s="53" t="s">
        <v>7</v>
      </c>
      <c r="T2" s="53"/>
      <c r="U2" s="53"/>
      <c r="V2" s="53"/>
      <c r="W2" s="53" t="s">
        <v>8</v>
      </c>
      <c r="X2" s="53"/>
      <c r="Y2" s="53"/>
      <c r="Z2" s="53"/>
      <c r="AA2" s="53" t="s">
        <v>9</v>
      </c>
      <c r="AB2" s="53"/>
      <c r="AC2" s="53"/>
      <c r="AD2" s="53"/>
      <c r="AE2" s="53" t="s">
        <v>10</v>
      </c>
      <c r="AF2" s="53"/>
      <c r="AG2" s="53"/>
      <c r="AH2" s="53"/>
      <c r="AI2" s="53" t="s">
        <v>11</v>
      </c>
      <c r="AJ2" s="53"/>
      <c r="AK2" s="53"/>
      <c r="AL2" s="53"/>
      <c r="AM2" s="53" t="s">
        <v>12</v>
      </c>
      <c r="AN2" s="53"/>
      <c r="AO2" s="53"/>
      <c r="AP2" s="53"/>
      <c r="AQ2" s="53" t="s">
        <v>13</v>
      </c>
      <c r="AR2" s="53"/>
      <c r="AS2" s="53"/>
      <c r="AT2" s="53"/>
      <c r="AU2" s="53" t="s">
        <v>14</v>
      </c>
      <c r="AV2" s="53"/>
      <c r="AW2" s="53"/>
      <c r="AX2" s="53"/>
      <c r="AY2" s="53" t="s">
        <v>15</v>
      </c>
      <c r="AZ2" s="53"/>
      <c r="BA2" s="53"/>
      <c r="BB2" s="53"/>
      <c r="BC2" s="53" t="s">
        <v>16</v>
      </c>
      <c r="BD2" s="53"/>
      <c r="BE2" s="53"/>
      <c r="BF2" s="53"/>
      <c r="BG2" s="29" t="s">
        <v>17</v>
      </c>
      <c r="BH2" s="29"/>
      <c r="BI2" s="29"/>
      <c r="BJ2" s="29"/>
      <c r="BK2" s="29" t="s">
        <v>18</v>
      </c>
      <c r="BL2" s="29"/>
      <c r="BM2" s="29"/>
    </row>
    <row r="3" spans="1:65" s="44" customFormat="1">
      <c r="A3" s="27"/>
      <c r="B3" s="28"/>
      <c r="C3" s="53" t="s">
        <v>19</v>
      </c>
      <c r="D3" s="53"/>
      <c r="E3" s="53"/>
      <c r="F3" s="53"/>
      <c r="G3" s="53" t="s">
        <v>20</v>
      </c>
      <c r="H3" s="53"/>
      <c r="I3" s="53"/>
      <c r="J3" s="53"/>
      <c r="K3" s="53" t="s">
        <v>21</v>
      </c>
      <c r="L3" s="53"/>
      <c r="M3" s="53"/>
      <c r="N3" s="53"/>
      <c r="O3" s="53" t="s">
        <v>22</v>
      </c>
      <c r="P3" s="53"/>
      <c r="Q3" s="53"/>
      <c r="R3" s="53"/>
      <c r="S3" s="53" t="s">
        <v>23</v>
      </c>
      <c r="T3" s="53"/>
      <c r="U3" s="53"/>
      <c r="V3" s="53"/>
      <c r="W3" s="53" t="s">
        <v>24</v>
      </c>
      <c r="X3" s="53"/>
      <c r="Y3" s="53"/>
      <c r="Z3" s="53"/>
      <c r="AA3" s="53" t="s">
        <v>25</v>
      </c>
      <c r="AB3" s="53"/>
      <c r="AC3" s="53"/>
      <c r="AD3" s="53"/>
      <c r="AE3" s="53" t="s">
        <v>26</v>
      </c>
      <c r="AF3" s="53"/>
      <c r="AG3" s="53"/>
      <c r="AH3" s="53"/>
      <c r="AI3" s="53" t="s">
        <v>27</v>
      </c>
      <c r="AJ3" s="53"/>
      <c r="AK3" s="53"/>
      <c r="AL3" s="53"/>
      <c r="AM3" s="53" t="s">
        <v>28</v>
      </c>
      <c r="AN3" s="53"/>
      <c r="AO3" s="53"/>
      <c r="AP3" s="53"/>
      <c r="AQ3" s="53" t="s">
        <v>29</v>
      </c>
      <c r="AR3" s="53"/>
      <c r="AS3" s="53"/>
      <c r="AT3" s="53"/>
      <c r="AU3" s="53" t="s">
        <v>30</v>
      </c>
      <c r="AV3" s="53"/>
      <c r="AW3" s="53"/>
      <c r="AX3" s="53"/>
      <c r="AY3" s="53" t="s">
        <v>31</v>
      </c>
      <c r="AZ3" s="53"/>
      <c r="BA3" s="53"/>
      <c r="BB3" s="53"/>
      <c r="BC3" s="53" t="s">
        <v>32</v>
      </c>
      <c r="BD3" s="53"/>
      <c r="BE3" s="53"/>
      <c r="BF3" s="53"/>
      <c r="BG3" s="29" t="s">
        <v>33</v>
      </c>
      <c r="BH3" s="29"/>
      <c r="BI3" s="29"/>
      <c r="BJ3" s="29"/>
      <c r="BK3" s="29" t="s">
        <v>34</v>
      </c>
      <c r="BL3" s="29"/>
      <c r="BM3" s="29"/>
    </row>
    <row r="4" spans="1:65" s="44" customFormat="1">
      <c r="A4" s="27"/>
      <c r="B4" s="28"/>
      <c r="C4" s="54" t="s">
        <v>35</v>
      </c>
      <c r="D4" s="54" t="s">
        <v>36</v>
      </c>
      <c r="E4" s="54" t="s">
        <v>37</v>
      </c>
      <c r="F4" s="54" t="s">
        <v>38</v>
      </c>
      <c r="G4" s="54" t="s">
        <v>35</v>
      </c>
      <c r="H4" s="54" t="s">
        <v>36</v>
      </c>
      <c r="I4" s="54" t="s">
        <v>37</v>
      </c>
      <c r="J4" s="54" t="s">
        <v>38</v>
      </c>
      <c r="K4" s="54" t="s">
        <v>35</v>
      </c>
      <c r="L4" s="54" t="s">
        <v>36</v>
      </c>
      <c r="M4" s="54" t="s">
        <v>37</v>
      </c>
      <c r="N4" s="54" t="s">
        <v>38</v>
      </c>
      <c r="O4" s="54" t="s">
        <v>35</v>
      </c>
      <c r="P4" s="54" t="s">
        <v>36</v>
      </c>
      <c r="Q4" s="54" t="s">
        <v>37</v>
      </c>
      <c r="R4" s="54" t="s">
        <v>38</v>
      </c>
      <c r="S4" s="54" t="s">
        <v>35</v>
      </c>
      <c r="T4" s="54" t="s">
        <v>36</v>
      </c>
      <c r="U4" s="54" t="s">
        <v>37</v>
      </c>
      <c r="V4" s="54" t="s">
        <v>38</v>
      </c>
      <c r="W4" s="54" t="s">
        <v>35</v>
      </c>
      <c r="X4" s="54" t="s">
        <v>36</v>
      </c>
      <c r="Y4" s="54" t="s">
        <v>37</v>
      </c>
      <c r="Z4" s="54" t="s">
        <v>38</v>
      </c>
      <c r="AA4" s="54" t="s">
        <v>35</v>
      </c>
      <c r="AB4" s="54" t="s">
        <v>36</v>
      </c>
      <c r="AC4" s="54" t="s">
        <v>37</v>
      </c>
      <c r="AD4" s="54" t="s">
        <v>38</v>
      </c>
      <c r="AE4" s="54" t="s">
        <v>35</v>
      </c>
      <c r="AF4" s="54" t="s">
        <v>36</v>
      </c>
      <c r="AG4" s="54" t="s">
        <v>37</v>
      </c>
      <c r="AH4" s="54" t="s">
        <v>38</v>
      </c>
      <c r="AI4" s="54" t="s">
        <v>35</v>
      </c>
      <c r="AJ4" s="54" t="s">
        <v>36</v>
      </c>
      <c r="AK4" s="54" t="s">
        <v>37</v>
      </c>
      <c r="AL4" s="54" t="s">
        <v>38</v>
      </c>
      <c r="AM4" s="54" t="s">
        <v>35</v>
      </c>
      <c r="AN4" s="54" t="s">
        <v>36</v>
      </c>
      <c r="AO4" s="54" t="s">
        <v>37</v>
      </c>
      <c r="AP4" s="54" t="s">
        <v>38</v>
      </c>
      <c r="AQ4" s="54" t="s">
        <v>35</v>
      </c>
      <c r="AR4" s="54" t="s">
        <v>36</v>
      </c>
      <c r="AS4" s="54" t="s">
        <v>37</v>
      </c>
      <c r="AT4" s="54" t="s">
        <v>38</v>
      </c>
      <c r="AU4" s="54" t="s">
        <v>35</v>
      </c>
      <c r="AV4" s="54" t="s">
        <v>36</v>
      </c>
      <c r="AW4" s="54" t="s">
        <v>37</v>
      </c>
      <c r="AX4" s="54" t="s">
        <v>38</v>
      </c>
      <c r="AY4" s="54" t="s">
        <v>35</v>
      </c>
      <c r="AZ4" s="54" t="s">
        <v>36</v>
      </c>
      <c r="BA4" s="54" t="s">
        <v>37</v>
      </c>
      <c r="BB4" s="54" t="s">
        <v>38</v>
      </c>
      <c r="BC4" s="54" t="s">
        <v>35</v>
      </c>
      <c r="BD4" s="54" t="s">
        <v>36</v>
      </c>
      <c r="BE4" s="54" t="s">
        <v>37</v>
      </c>
      <c r="BF4" s="54" t="s">
        <v>38</v>
      </c>
      <c r="BG4" s="30" t="s">
        <v>35</v>
      </c>
      <c r="BH4" s="30" t="s">
        <v>36</v>
      </c>
      <c r="BI4" s="30" t="s">
        <v>37</v>
      </c>
      <c r="BJ4" s="30" t="s">
        <v>38</v>
      </c>
      <c r="BK4" s="30" t="s">
        <v>35</v>
      </c>
      <c r="BL4" s="30" t="s">
        <v>36</v>
      </c>
      <c r="BM4" s="30" t="s">
        <v>37</v>
      </c>
    </row>
    <row r="5" spans="1:65">
      <c r="A5" s="31" t="s">
        <v>39</v>
      </c>
      <c r="B5" s="32" t="s">
        <v>40</v>
      </c>
      <c r="C5" s="33">
        <f>[1]A!B6</f>
        <v>116306</v>
      </c>
      <c r="D5" s="33">
        <f>[1]A!C6</f>
        <v>129228</v>
      </c>
      <c r="E5" s="33">
        <f>[1]A!D6</f>
        <v>119720</v>
      </c>
      <c r="F5" s="33">
        <f>[1]A!E6</f>
        <v>115036</v>
      </c>
      <c r="G5" s="33">
        <f>[1]A!F6</f>
        <v>122157</v>
      </c>
      <c r="H5" s="33">
        <f>[1]A!G6</f>
        <v>122783</v>
      </c>
      <c r="I5" s="33">
        <f>[1]A!H6</f>
        <v>127420</v>
      </c>
      <c r="J5" s="33">
        <f>[1]A!I6</f>
        <v>133405</v>
      </c>
      <c r="K5" s="33">
        <f>[1]A!J6</f>
        <v>130830</v>
      </c>
      <c r="L5" s="33">
        <f>[1]A!K6</f>
        <v>126356</v>
      </c>
      <c r="M5" s="33">
        <f>[1]A!L6</f>
        <v>130886</v>
      </c>
      <c r="N5" s="33">
        <f>[1]A!M6</f>
        <v>124144</v>
      </c>
      <c r="O5" s="33">
        <f>[1]A!N6</f>
        <v>126697</v>
      </c>
      <c r="P5" s="33">
        <f>[1]A!O6</f>
        <v>126050</v>
      </c>
      <c r="Q5" s="33">
        <f>[1]A!P6</f>
        <v>131830</v>
      </c>
      <c r="R5" s="33">
        <f>[1]A!Q6</f>
        <v>150641</v>
      </c>
      <c r="S5" s="33">
        <f>[1]A!R6</f>
        <v>143503</v>
      </c>
      <c r="T5" s="33">
        <f>[1]A!S6</f>
        <v>142096</v>
      </c>
      <c r="U5" s="33">
        <f>[1]A!T6</f>
        <v>133200</v>
      </c>
      <c r="V5" s="33">
        <f>[1]A!U6</f>
        <v>122600</v>
      </c>
      <c r="W5" s="33">
        <f>[1]A!V6</f>
        <v>129869</v>
      </c>
      <c r="X5" s="33">
        <f>[1]A!W6</f>
        <v>135386</v>
      </c>
      <c r="Y5" s="33">
        <f>[1]A!X6</f>
        <v>138217</v>
      </c>
      <c r="Z5" s="33">
        <f>[1]A!Y6</f>
        <v>137533</v>
      </c>
      <c r="AA5" s="33">
        <f>[1]A!Z6</f>
        <v>138440</v>
      </c>
      <c r="AB5" s="33">
        <f>[1]A!AA6</f>
        <v>141041</v>
      </c>
      <c r="AC5" s="33">
        <f>[1]A!AB6</f>
        <v>143192</v>
      </c>
      <c r="AD5" s="33">
        <f>[1]A!AC6</f>
        <v>146289</v>
      </c>
      <c r="AE5" s="33">
        <f>[1]A!AD6</f>
        <v>144609</v>
      </c>
      <c r="AF5" s="33">
        <f>[1]A!AE6</f>
        <v>144957</v>
      </c>
      <c r="AG5" s="33">
        <f>[1]A!AF6</f>
        <v>144420</v>
      </c>
      <c r="AH5" s="33">
        <f>[1]A!AG6</f>
        <v>149916</v>
      </c>
      <c r="AI5" s="33">
        <f>[1]A!AH6</f>
        <v>152077</v>
      </c>
      <c r="AJ5" s="33">
        <f>[1]A!AI6</f>
        <v>154797</v>
      </c>
      <c r="AK5" s="33">
        <f>[1]A!AJ6</f>
        <v>151015</v>
      </c>
      <c r="AL5" s="33">
        <f>[1]A!AK6</f>
        <v>156230</v>
      </c>
      <c r="AM5" s="33">
        <f>[1]A!AL6</f>
        <v>155934</v>
      </c>
      <c r="AN5" s="33">
        <f>[1]A!AM6</f>
        <v>157523</v>
      </c>
      <c r="AO5" s="33">
        <f>[1]A!AN6</f>
        <v>160192</v>
      </c>
      <c r="AP5" s="33">
        <f>[1]A!AO6</f>
        <v>155542</v>
      </c>
      <c r="AQ5" s="33">
        <f>[1]A!AP6</f>
        <v>160764</v>
      </c>
      <c r="AR5" s="33">
        <f>[1]A!AQ6</f>
        <v>159574</v>
      </c>
      <c r="AS5" s="33">
        <f>[1]A!AR6</f>
        <v>162024</v>
      </c>
      <c r="AT5" s="33">
        <f>[1]A!AS6</f>
        <v>164781</v>
      </c>
      <c r="AU5" s="33">
        <f>[1]A!AT6</f>
        <v>164813</v>
      </c>
      <c r="AV5" s="33">
        <f>[1]A!AU6</f>
        <v>166006</v>
      </c>
      <c r="AW5" s="33">
        <f>[1]A!AV6</f>
        <v>165576</v>
      </c>
      <c r="AX5" s="33">
        <f>[1]A!AW6</f>
        <v>165846</v>
      </c>
      <c r="AY5" s="33">
        <f>[1]A!AX6</f>
        <v>169820</v>
      </c>
      <c r="AZ5" s="33">
        <f>[1]A!AY6</f>
        <v>171336</v>
      </c>
      <c r="BA5" s="33">
        <f>[1]A!AZ6</f>
        <v>171769</v>
      </c>
      <c r="BB5" s="33">
        <f>[1]A!BA6</f>
        <v>169291</v>
      </c>
      <c r="BC5" s="33">
        <f>[1]A!BB6</f>
        <v>172159</v>
      </c>
      <c r="BD5" s="33">
        <f>[1]A!BC6</f>
        <v>174293</v>
      </c>
      <c r="BE5" s="33">
        <f>[1]A!BD6</f>
        <v>176717</v>
      </c>
      <c r="BF5" s="33">
        <f>[1]A!BE6</f>
        <v>180188</v>
      </c>
      <c r="BG5" s="33">
        <f>[1]A!BF6</f>
        <v>178439</v>
      </c>
      <c r="BH5" s="33">
        <f>[1]A!BG6</f>
        <v>180229</v>
      </c>
      <c r="BI5" s="33">
        <f>[1]A!BH6</f>
        <v>181384</v>
      </c>
      <c r="BJ5" s="33">
        <f>[1]A!BI6</f>
        <v>184796</v>
      </c>
      <c r="BK5" s="33">
        <f>[1]A!BJ6</f>
        <v>179637</v>
      </c>
      <c r="BL5" s="33">
        <f>[1]A!BK6</f>
        <v>184149</v>
      </c>
      <c r="BM5" s="33">
        <f>[1]A!BL6</f>
        <v>184072</v>
      </c>
    </row>
    <row r="6" spans="1:65">
      <c r="A6" s="31" t="s">
        <v>41</v>
      </c>
      <c r="B6" s="32" t="s">
        <v>42</v>
      </c>
      <c r="C6" s="33">
        <f>[1]B!B6</f>
        <v>2423</v>
      </c>
      <c r="D6" s="33">
        <f>[1]B!C6</f>
        <v>2260</v>
      </c>
      <c r="E6" s="33">
        <f>[1]B!D6</f>
        <v>1925</v>
      </c>
      <c r="F6" s="33">
        <f>[1]B!E6</f>
        <v>1908</v>
      </c>
      <c r="G6" s="33">
        <f>[1]B!F6</f>
        <v>2057</v>
      </c>
      <c r="H6" s="33">
        <f>[1]B!G6</f>
        <v>2293</v>
      </c>
      <c r="I6" s="33">
        <f>[1]B!H6</f>
        <v>2357</v>
      </c>
      <c r="J6" s="33">
        <f>[1]B!I6</f>
        <v>2241</v>
      </c>
      <c r="K6" s="33">
        <f>[1]B!J6</f>
        <v>2447</v>
      </c>
      <c r="L6" s="33">
        <f>[1]B!K6</f>
        <v>2232</v>
      </c>
      <c r="M6" s="33">
        <f>[1]B!L6</f>
        <v>2195</v>
      </c>
      <c r="N6" s="33">
        <f>[1]B!M6</f>
        <v>2268</v>
      </c>
      <c r="O6" s="33">
        <f>[1]B!N6</f>
        <v>2366</v>
      </c>
      <c r="P6" s="33">
        <f>[1]B!O6</f>
        <v>2415</v>
      </c>
      <c r="Q6" s="33">
        <f>[1]B!P6</f>
        <v>2745</v>
      </c>
      <c r="R6" s="33">
        <f>[1]B!Q6</f>
        <v>2677</v>
      </c>
      <c r="S6" s="33">
        <f>[1]B!R6</f>
        <v>2646</v>
      </c>
      <c r="T6" s="33">
        <f>[1]B!S6</f>
        <v>2818</v>
      </c>
      <c r="U6" s="33">
        <f>[1]B!T6</f>
        <v>2591</v>
      </c>
      <c r="V6" s="33">
        <f>[1]B!U6</f>
        <v>2488</v>
      </c>
      <c r="W6" s="33">
        <f>[1]B!V6</f>
        <v>2189</v>
      </c>
      <c r="X6" s="33">
        <f>[1]B!W6</f>
        <v>1881</v>
      </c>
      <c r="Y6" s="33">
        <f>[1]B!X6</f>
        <v>3032</v>
      </c>
      <c r="Z6" s="33">
        <f>[1]B!Y6</f>
        <v>3186</v>
      </c>
      <c r="AA6" s="33">
        <f>[1]B!Z6</f>
        <v>2934</v>
      </c>
      <c r="AB6" s="33">
        <f>[1]B!AA6</f>
        <v>3003</v>
      </c>
      <c r="AC6" s="33">
        <f>[1]B!AB6</f>
        <v>2941</v>
      </c>
      <c r="AD6" s="33">
        <f>[1]B!AC6</f>
        <v>2929</v>
      </c>
      <c r="AE6" s="33">
        <f>[1]B!AD6</f>
        <v>3152</v>
      </c>
      <c r="AF6" s="33">
        <f>[1]B!AE6</f>
        <v>2838</v>
      </c>
      <c r="AG6" s="33">
        <f>[1]B!AF6</f>
        <v>3320</v>
      </c>
      <c r="AH6" s="33">
        <f>[1]B!AG6</f>
        <v>3615</v>
      </c>
      <c r="AI6" s="33">
        <f>[1]B!AH6</f>
        <v>3810</v>
      </c>
      <c r="AJ6" s="33">
        <f>[1]B!AI6</f>
        <v>3863</v>
      </c>
      <c r="AK6" s="33">
        <f>[1]B!AJ6</f>
        <v>3656</v>
      </c>
      <c r="AL6" s="33">
        <f>[1]B!AK6</f>
        <v>3843</v>
      </c>
      <c r="AM6" s="33">
        <f>[1]B!AL6</f>
        <v>4069</v>
      </c>
      <c r="AN6" s="33">
        <f>[1]B!AM6</f>
        <v>4340</v>
      </c>
      <c r="AO6" s="33">
        <f>[1]B!AN6</f>
        <v>3626</v>
      </c>
      <c r="AP6" s="33">
        <f>[1]B!AO6</f>
        <v>2772</v>
      </c>
      <c r="AQ6" s="33">
        <f>[1]B!AP6</f>
        <v>3691</v>
      </c>
      <c r="AR6" s="33">
        <f>[1]B!AQ6</f>
        <v>3944</v>
      </c>
      <c r="AS6" s="33">
        <f>[1]B!AR6</f>
        <v>3980</v>
      </c>
      <c r="AT6" s="33">
        <f>[1]B!AS6</f>
        <v>3841</v>
      </c>
      <c r="AU6" s="33">
        <f>[1]B!AT6</f>
        <v>4106</v>
      </c>
      <c r="AV6" s="33">
        <f>[1]B!AU6</f>
        <v>4104</v>
      </c>
      <c r="AW6" s="33">
        <f>[1]B!AV6</f>
        <v>4441</v>
      </c>
      <c r="AX6" s="33">
        <f>[1]B!AW6</f>
        <v>4153</v>
      </c>
      <c r="AY6" s="33">
        <f>[1]B!AX6</f>
        <v>4013</v>
      </c>
      <c r="AZ6" s="33">
        <f>[1]B!AY6</f>
        <v>4239</v>
      </c>
      <c r="BA6" s="33">
        <f>[1]B!AZ6</f>
        <v>4351</v>
      </c>
      <c r="BB6" s="33">
        <f>[1]B!BA6</f>
        <v>4338</v>
      </c>
      <c r="BC6" s="33">
        <f>[1]B!BB6</f>
        <v>4300</v>
      </c>
      <c r="BD6" s="33">
        <f>[1]B!BC6</f>
        <v>4149</v>
      </c>
      <c r="BE6" s="33">
        <f>[1]B!BD6</f>
        <v>4078</v>
      </c>
      <c r="BF6" s="33">
        <f>[1]B!BE6</f>
        <v>4997</v>
      </c>
      <c r="BG6" s="33">
        <f>[1]B!BF6</f>
        <v>4250</v>
      </c>
      <c r="BH6" s="33">
        <f>[1]B!BG6</f>
        <v>4311</v>
      </c>
      <c r="BI6" s="33">
        <f>[1]B!BH6</f>
        <v>4330</v>
      </c>
      <c r="BJ6" s="33">
        <f>[1]B!BI6</f>
        <v>4892</v>
      </c>
      <c r="BK6" s="33">
        <f>[1]B!BJ6</f>
        <v>4453</v>
      </c>
      <c r="BL6" s="33">
        <f>[1]B!BK6</f>
        <v>4431</v>
      </c>
      <c r="BM6" s="33">
        <f>[1]B!BL6</f>
        <v>4530</v>
      </c>
    </row>
    <row r="7" spans="1:65">
      <c r="A7" s="31" t="s">
        <v>43</v>
      </c>
      <c r="B7" s="32" t="s">
        <v>44</v>
      </c>
      <c r="C7" s="33">
        <f>[1]C!B6</f>
        <v>21605</v>
      </c>
      <c r="D7" s="33">
        <f>[1]C!C6</f>
        <v>20900</v>
      </c>
      <c r="E7" s="33">
        <f>[1]C!D6</f>
        <v>20500</v>
      </c>
      <c r="F7" s="33">
        <f>[1]C!E6</f>
        <v>21138</v>
      </c>
      <c r="G7" s="33">
        <f>[1]C!F6</f>
        <v>21620</v>
      </c>
      <c r="H7" s="33">
        <f>[1]C!G6</f>
        <v>22758</v>
      </c>
      <c r="I7" s="33">
        <f>[1]C!H6</f>
        <v>23735</v>
      </c>
      <c r="J7" s="33">
        <f>[1]C!I6</f>
        <v>24538</v>
      </c>
      <c r="K7" s="33">
        <f>[1]C!J6</f>
        <v>24568</v>
      </c>
      <c r="L7" s="33">
        <f>[1]C!K6</f>
        <v>23973</v>
      </c>
      <c r="M7" s="33">
        <f>[1]C!L6</f>
        <v>23252</v>
      </c>
      <c r="N7" s="33">
        <f>[1]C!M6</f>
        <v>23507</v>
      </c>
      <c r="O7" s="33">
        <f>[1]C!N6</f>
        <v>25577</v>
      </c>
      <c r="P7" s="33">
        <f>[1]C!O6</f>
        <v>24208</v>
      </c>
      <c r="Q7" s="33">
        <f>[1]C!P6</f>
        <v>25631</v>
      </c>
      <c r="R7" s="33">
        <f>[1]C!Q6</f>
        <v>25654</v>
      </c>
      <c r="S7" s="33">
        <f>[1]C!R6</f>
        <v>26161</v>
      </c>
      <c r="T7" s="33">
        <f>[1]C!S6</f>
        <v>25753</v>
      </c>
      <c r="U7" s="33">
        <f>[1]C!T6</f>
        <v>25113</v>
      </c>
      <c r="V7" s="33">
        <f>[1]C!U6</f>
        <v>24178</v>
      </c>
      <c r="W7" s="33">
        <f>[1]C!V6</f>
        <v>21812</v>
      </c>
      <c r="X7" s="33">
        <f>[1]C!W6</f>
        <v>21708</v>
      </c>
      <c r="Y7" s="33">
        <f>[1]C!X6</f>
        <v>23327</v>
      </c>
      <c r="Z7" s="33">
        <f>[1]C!Y6</f>
        <v>24935</v>
      </c>
      <c r="AA7" s="33">
        <f>[1]C!Z6</f>
        <v>24978</v>
      </c>
      <c r="AB7" s="33">
        <f>[1]C!AA6</f>
        <v>27208</v>
      </c>
      <c r="AC7" s="33">
        <f>[1]C!AB6</f>
        <v>27565</v>
      </c>
      <c r="AD7" s="33">
        <f>[1]C!AC6</f>
        <v>27534</v>
      </c>
      <c r="AE7" s="33">
        <f>[1]C!AD6</f>
        <v>29031</v>
      </c>
      <c r="AF7" s="33">
        <f>[1]C!AE6</f>
        <v>28949</v>
      </c>
      <c r="AG7" s="33">
        <f>[1]C!AF6</f>
        <v>29114</v>
      </c>
      <c r="AH7" s="33">
        <f>[1]C!AG6</f>
        <v>30035</v>
      </c>
      <c r="AI7" s="33">
        <f>[1]C!AH6</f>
        <v>30238</v>
      </c>
      <c r="AJ7" s="33">
        <f>[1]C!AI6</f>
        <v>30291</v>
      </c>
      <c r="AK7" s="33">
        <f>[1]C!AJ6</f>
        <v>31739</v>
      </c>
      <c r="AL7" s="33">
        <f>[1]C!AK6</f>
        <v>32405</v>
      </c>
      <c r="AM7" s="33">
        <f>[1]C!AL6</f>
        <v>31611</v>
      </c>
      <c r="AN7" s="33">
        <f>[1]C!AM6</f>
        <v>32008</v>
      </c>
      <c r="AO7" s="33">
        <f>[1]C!AN6</f>
        <v>26306</v>
      </c>
      <c r="AP7" s="33">
        <f>[1]C!AO6</f>
        <v>23347</v>
      </c>
      <c r="AQ7" s="33">
        <f>[1]C!AP6</f>
        <v>30024</v>
      </c>
      <c r="AR7" s="33">
        <f>[1]C!AQ6</f>
        <v>31092</v>
      </c>
      <c r="AS7" s="33">
        <f>[1]C!AR6</f>
        <v>31477</v>
      </c>
      <c r="AT7" s="33">
        <f>[1]C!AS6</f>
        <v>30279</v>
      </c>
      <c r="AU7" s="33">
        <f>[1]C!AT6</f>
        <v>32124</v>
      </c>
      <c r="AV7" s="33">
        <f>[1]C!AU6</f>
        <v>32721</v>
      </c>
      <c r="AW7" s="33">
        <f>[1]C!AV6</f>
        <v>33138</v>
      </c>
      <c r="AX7" s="33">
        <f>[1]C!AW6</f>
        <v>32931</v>
      </c>
      <c r="AY7" s="33">
        <f>[1]C!AX6</f>
        <v>31482</v>
      </c>
      <c r="AZ7" s="33">
        <f>[1]C!AY6</f>
        <v>31919</v>
      </c>
      <c r="BA7" s="33">
        <f>[1]C!AZ6</f>
        <v>32609</v>
      </c>
      <c r="BB7" s="33">
        <f>[1]C!BA6</f>
        <v>32730</v>
      </c>
      <c r="BC7" s="33">
        <f>[1]C!BB6</f>
        <v>31607</v>
      </c>
      <c r="BD7" s="33">
        <f>[1]C!BC6</f>
        <v>30821</v>
      </c>
      <c r="BE7" s="33">
        <f>[1]C!BD6</f>
        <v>31123</v>
      </c>
      <c r="BF7" s="33">
        <f>[1]C!BE6</f>
        <v>32699</v>
      </c>
      <c r="BG7" s="33">
        <f>[1]C!BF6</f>
        <v>32131</v>
      </c>
      <c r="BH7" s="33">
        <f>[1]C!BG6</f>
        <v>32087</v>
      </c>
      <c r="BI7" s="33">
        <f>[1]C!BH6</f>
        <v>32565</v>
      </c>
      <c r="BJ7" s="33">
        <f>[1]C!BI6</f>
        <v>32455</v>
      </c>
      <c r="BK7" s="33">
        <f>[1]C!BJ6</f>
        <v>32505</v>
      </c>
      <c r="BL7" s="33">
        <f>[1]C!BK6</f>
        <v>32704</v>
      </c>
      <c r="BM7" s="33">
        <f>[1]C!BL6</f>
        <v>32431</v>
      </c>
    </row>
    <row r="8" spans="1:65">
      <c r="A8" s="31" t="s">
        <v>45</v>
      </c>
      <c r="B8" s="32" t="s">
        <v>46</v>
      </c>
      <c r="C8" s="33">
        <f>[1]D!B6</f>
        <v>3378</v>
      </c>
      <c r="D8" s="33">
        <f>[1]D!C6</f>
        <v>3570</v>
      </c>
      <c r="E8" s="33">
        <f>[1]D!D6</f>
        <v>3614</v>
      </c>
      <c r="F8" s="33">
        <f>[1]D!E6</f>
        <v>3830</v>
      </c>
      <c r="G8" s="33">
        <f>[1]D!F6</f>
        <v>4057</v>
      </c>
      <c r="H8" s="33">
        <f>[1]D!G6</f>
        <v>4215</v>
      </c>
      <c r="I8" s="33">
        <f>[1]D!H6</f>
        <v>4297</v>
      </c>
      <c r="J8" s="33">
        <f>[1]D!I6</f>
        <v>3996</v>
      </c>
      <c r="K8" s="33">
        <f>[1]D!J6</f>
        <v>4144</v>
      </c>
      <c r="L8" s="33">
        <f>[1]D!K6</f>
        <v>4011</v>
      </c>
      <c r="M8" s="33">
        <f>[1]D!L6</f>
        <v>4187</v>
      </c>
      <c r="N8" s="33">
        <f>[1]D!M6</f>
        <v>4287</v>
      </c>
      <c r="O8" s="33">
        <f>[1]D!N6</f>
        <v>4400</v>
      </c>
      <c r="P8" s="33">
        <f>[1]D!O6</f>
        <v>4357</v>
      </c>
      <c r="Q8" s="33">
        <f>[1]D!P6</f>
        <v>4204</v>
      </c>
      <c r="R8" s="33">
        <f>[1]D!Q6</f>
        <v>4253</v>
      </c>
      <c r="S8" s="33">
        <f>[1]D!R6</f>
        <v>4147</v>
      </c>
      <c r="T8" s="33">
        <f>[1]D!S6</f>
        <v>4352</v>
      </c>
      <c r="U8" s="33">
        <f>[1]D!T6</f>
        <v>4539</v>
      </c>
      <c r="V8" s="33">
        <f>[1]D!U6</f>
        <v>4474</v>
      </c>
      <c r="W8" s="33">
        <f>[1]D!V6</f>
        <v>4133</v>
      </c>
      <c r="X8" s="33">
        <f>[1]D!W6</f>
        <v>3982</v>
      </c>
      <c r="Y8" s="33">
        <f>[1]D!X6</f>
        <v>4002</v>
      </c>
      <c r="Z8" s="33">
        <f>[1]D!Y6</f>
        <v>3801</v>
      </c>
      <c r="AA8" s="33">
        <f>[1]D!Z6</f>
        <v>4375</v>
      </c>
      <c r="AB8" s="33">
        <f>[1]D!AA6</f>
        <v>4964</v>
      </c>
      <c r="AC8" s="33">
        <f>[1]D!AB6</f>
        <v>5221</v>
      </c>
      <c r="AD8" s="33">
        <f>[1]D!AC6</f>
        <v>5232</v>
      </c>
      <c r="AE8" s="33">
        <f>[1]D!AD6</f>
        <v>5338</v>
      </c>
      <c r="AF8" s="33">
        <f>[1]D!AE6</f>
        <v>5216</v>
      </c>
      <c r="AG8" s="33">
        <f>[1]D!AF6</f>
        <v>5255</v>
      </c>
      <c r="AH8" s="33">
        <f>[1]D!AG6</f>
        <v>5707</v>
      </c>
      <c r="AI8" s="33">
        <f>[1]D!AH6</f>
        <v>5762</v>
      </c>
      <c r="AJ8" s="33">
        <f>[1]D!AI6</f>
        <v>5495</v>
      </c>
      <c r="AK8" s="33">
        <f>[1]D!AJ6</f>
        <v>6073</v>
      </c>
      <c r="AL8" s="33">
        <f>[1]D!AK6</f>
        <v>6390</v>
      </c>
      <c r="AM8" s="33">
        <f>[1]D!AL6</f>
        <v>6428</v>
      </c>
      <c r="AN8" s="33">
        <f>[1]D!AM6</f>
        <v>6967</v>
      </c>
      <c r="AO8" s="33">
        <f>[1]D!AN6</f>
        <v>7436</v>
      </c>
      <c r="AP8" s="33">
        <f>[1]D!AO6</f>
        <v>7768</v>
      </c>
      <c r="AQ8" s="33">
        <f>[1]D!AP6</f>
        <v>7485</v>
      </c>
      <c r="AR8" s="33">
        <f>[1]D!AQ6</f>
        <v>7706</v>
      </c>
      <c r="AS8" s="33">
        <f>[1]D!AR6</f>
        <v>7257</v>
      </c>
      <c r="AT8" s="33">
        <f>[1]D!AS6</f>
        <v>7009</v>
      </c>
      <c r="AU8" s="33">
        <f>[1]D!AT6</f>
        <v>9352</v>
      </c>
      <c r="AV8" s="33">
        <f>[1]D!AU6</f>
        <v>10759</v>
      </c>
      <c r="AW8" s="33">
        <f>[1]D!AV6</f>
        <v>13021</v>
      </c>
      <c r="AX8" s="33">
        <f>[1]D!AW6</f>
        <v>13201</v>
      </c>
      <c r="AY8" s="33">
        <f>[1]D!AX6</f>
        <v>12437</v>
      </c>
      <c r="AZ8" s="33">
        <f>[1]D!AY6</f>
        <v>12350</v>
      </c>
      <c r="BA8" s="33">
        <f>[1]D!AZ6</f>
        <v>10437</v>
      </c>
      <c r="BB8" s="33">
        <f>[1]D!BA6</f>
        <v>17562</v>
      </c>
      <c r="BC8" s="33">
        <f>[1]D!BB6</f>
        <v>14345</v>
      </c>
      <c r="BD8" s="33">
        <f>[1]D!BC6</f>
        <v>15033</v>
      </c>
      <c r="BE8" s="33">
        <f>[1]D!BD6</f>
        <v>14942</v>
      </c>
      <c r="BF8" s="33">
        <f>[1]D!BE6</f>
        <v>15944</v>
      </c>
      <c r="BG8" s="33">
        <f>[1]D!BF6</f>
        <v>16585</v>
      </c>
      <c r="BH8" s="33">
        <f>[1]D!BG6</f>
        <v>16253</v>
      </c>
      <c r="BI8" s="33">
        <f>[1]D!BH6</f>
        <v>16978</v>
      </c>
      <c r="BJ8" s="33">
        <f>[1]D!BI6</f>
        <v>17913</v>
      </c>
      <c r="BK8" s="33">
        <f>[1]D!BJ6</f>
        <v>19197</v>
      </c>
      <c r="BL8" s="33">
        <f>[1]D!BK6</f>
        <v>20016</v>
      </c>
      <c r="BM8" s="33">
        <f>[1]D!BL6</f>
        <v>21392</v>
      </c>
    </row>
    <row r="9" spans="1:65">
      <c r="A9" s="31" t="s">
        <v>47</v>
      </c>
      <c r="B9" s="32" t="s">
        <v>48</v>
      </c>
      <c r="C9" s="33">
        <f>[1]E!B6</f>
        <v>2285</v>
      </c>
      <c r="D9" s="33">
        <f>[1]E!C6</f>
        <v>2291</v>
      </c>
      <c r="E9" s="33">
        <f>[1]E!D6</f>
        <v>2263</v>
      </c>
      <c r="F9" s="33">
        <f>[1]E!E6</f>
        <v>2304</v>
      </c>
      <c r="G9" s="33">
        <f>[1]E!F6</f>
        <v>2417</v>
      </c>
      <c r="H9" s="33">
        <f>[1]E!G6</f>
        <v>2471</v>
      </c>
      <c r="I9" s="33">
        <f>[1]E!H6</f>
        <v>2549</v>
      </c>
      <c r="J9" s="33">
        <f>[1]E!I6</f>
        <v>2613</v>
      </c>
      <c r="K9" s="33">
        <f>[1]E!J6</f>
        <v>2633</v>
      </c>
      <c r="L9" s="33">
        <f>[1]E!K6</f>
        <v>2750</v>
      </c>
      <c r="M9" s="33">
        <f>[1]E!L6</f>
        <v>2817</v>
      </c>
      <c r="N9" s="33">
        <f>[1]E!M6</f>
        <v>2841</v>
      </c>
      <c r="O9" s="33">
        <f>[1]E!N6</f>
        <v>2918</v>
      </c>
      <c r="P9" s="33">
        <f>[1]E!O6</f>
        <v>2952</v>
      </c>
      <c r="Q9" s="33">
        <f>[1]E!P6</f>
        <v>3042</v>
      </c>
      <c r="R9" s="33">
        <f>[1]E!Q6</f>
        <v>3138</v>
      </c>
      <c r="S9" s="33">
        <f>[1]E!R6</f>
        <v>3189</v>
      </c>
      <c r="T9" s="33">
        <f>[1]E!S6</f>
        <v>3280</v>
      </c>
      <c r="U9" s="33">
        <f>[1]E!T6</f>
        <v>3364</v>
      </c>
      <c r="V9" s="33">
        <f>[1]E!U6</f>
        <v>3443</v>
      </c>
      <c r="W9" s="33">
        <f>[1]E!V6</f>
        <v>3498</v>
      </c>
      <c r="X9" s="33">
        <f>[1]E!W6</f>
        <v>3543</v>
      </c>
      <c r="Y9" s="33">
        <f>[1]E!X6</f>
        <v>3591</v>
      </c>
      <c r="Z9" s="33">
        <f>[1]E!Y6</f>
        <v>3602</v>
      </c>
      <c r="AA9" s="33">
        <f>[1]E!Z6</f>
        <v>3600</v>
      </c>
      <c r="AB9" s="33">
        <f>[1]E!AA6</f>
        <v>3647</v>
      </c>
      <c r="AC9" s="33">
        <f>[1]E!AB6</f>
        <v>3696</v>
      </c>
      <c r="AD9" s="33">
        <f>[1]E!AC6</f>
        <v>3729</v>
      </c>
      <c r="AE9" s="33">
        <f>[1]E!AD6</f>
        <v>3776</v>
      </c>
      <c r="AF9" s="33">
        <f>[1]E!AE6</f>
        <v>3886</v>
      </c>
      <c r="AG9" s="33">
        <f>[1]E!AF6</f>
        <v>3874</v>
      </c>
      <c r="AH9" s="33">
        <f>[1]E!AG6</f>
        <v>3798</v>
      </c>
      <c r="AI9" s="33">
        <f>[1]E!AH6</f>
        <v>3955</v>
      </c>
      <c r="AJ9" s="33">
        <f>[1]E!AI6</f>
        <v>3805</v>
      </c>
      <c r="AK9" s="33">
        <f>[1]E!AJ6</f>
        <v>3837</v>
      </c>
      <c r="AL9" s="33">
        <f>[1]E!AK6</f>
        <v>3894</v>
      </c>
      <c r="AM9" s="33">
        <f>[1]E!AL6</f>
        <v>3964</v>
      </c>
      <c r="AN9" s="33">
        <f>[1]E!AM6</f>
        <v>3929</v>
      </c>
      <c r="AO9" s="33">
        <f>[1]E!AN6</f>
        <v>3934</v>
      </c>
      <c r="AP9" s="33">
        <f>[1]E!AO6</f>
        <v>3997</v>
      </c>
      <c r="AQ9" s="33">
        <f>[1]E!AP6</f>
        <v>4080</v>
      </c>
      <c r="AR9" s="33">
        <f>[1]E!AQ6</f>
        <v>4034</v>
      </c>
      <c r="AS9" s="33">
        <f>[1]E!AR6</f>
        <v>3969</v>
      </c>
      <c r="AT9" s="33">
        <f>[1]E!AS6</f>
        <v>3926</v>
      </c>
      <c r="AU9" s="33">
        <f>[1]E!AT6</f>
        <v>3996</v>
      </c>
      <c r="AV9" s="33">
        <f>[1]E!AU6</f>
        <v>4094</v>
      </c>
      <c r="AW9" s="33">
        <f>[1]E!AV6</f>
        <v>4229</v>
      </c>
      <c r="AX9" s="33">
        <f>[1]E!AW6</f>
        <v>4217</v>
      </c>
      <c r="AY9" s="33">
        <f>[1]E!AX6</f>
        <v>4131</v>
      </c>
      <c r="AZ9" s="33">
        <f>[1]E!AY6</f>
        <v>4269</v>
      </c>
      <c r="BA9" s="33">
        <f>[1]E!AZ6</f>
        <v>4321</v>
      </c>
      <c r="BB9" s="33">
        <f>[1]E!BA6</f>
        <v>4349</v>
      </c>
      <c r="BC9" s="33">
        <f>[1]E!BB6</f>
        <v>4260</v>
      </c>
      <c r="BD9" s="33">
        <f>[1]E!BC6</f>
        <v>4320</v>
      </c>
      <c r="BE9" s="33">
        <f>[1]E!BD6</f>
        <v>4340</v>
      </c>
      <c r="BF9" s="33">
        <f>[1]E!BE6</f>
        <v>4366</v>
      </c>
      <c r="BG9" s="33">
        <f>[1]E!BF6</f>
        <v>4365</v>
      </c>
      <c r="BH9" s="33">
        <f>[1]E!BG6</f>
        <v>4414</v>
      </c>
      <c r="BI9" s="33">
        <f>[1]E!BH6</f>
        <v>4438</v>
      </c>
      <c r="BJ9" s="33">
        <f>[1]E!BI6</f>
        <v>4435</v>
      </c>
      <c r="BK9" s="33">
        <f>[1]E!BJ6</f>
        <v>4425</v>
      </c>
      <c r="BL9" s="33">
        <f>[1]E!BK6</f>
        <v>4437</v>
      </c>
      <c r="BM9" s="33">
        <f>[1]E!BL6</f>
        <v>4442</v>
      </c>
    </row>
    <row r="10" spans="1:65">
      <c r="A10" s="31" t="s">
        <v>49</v>
      </c>
      <c r="B10" s="32" t="s">
        <v>50</v>
      </c>
      <c r="C10" s="33">
        <f>[1]F!B6</f>
        <v>26226</v>
      </c>
      <c r="D10" s="33">
        <f>[1]F!C6</f>
        <v>24310</v>
      </c>
      <c r="E10" s="33">
        <f>[1]F!D6</f>
        <v>21081</v>
      </c>
      <c r="F10" s="33">
        <f>[1]F!E6</f>
        <v>21002</v>
      </c>
      <c r="G10" s="33">
        <f>[1]F!F6</f>
        <v>21458</v>
      </c>
      <c r="H10" s="33">
        <f>[1]F!G6</f>
        <v>23856</v>
      </c>
      <c r="I10" s="33">
        <f>[1]F!H6</f>
        <v>24599</v>
      </c>
      <c r="J10" s="33">
        <f>[1]F!I6</f>
        <v>22890</v>
      </c>
      <c r="K10" s="33">
        <f>[1]F!J6</f>
        <v>25950</v>
      </c>
      <c r="L10" s="33">
        <f>[1]F!K6</f>
        <v>23130</v>
      </c>
      <c r="M10" s="33">
        <f>[1]F!L6</f>
        <v>22597</v>
      </c>
      <c r="N10" s="33">
        <f>[1]F!M6</f>
        <v>23234</v>
      </c>
      <c r="O10" s="33">
        <f>[1]F!N6</f>
        <v>24216</v>
      </c>
      <c r="P10" s="33">
        <f>[1]F!O6</f>
        <v>24664</v>
      </c>
      <c r="Q10" s="33">
        <f>[1]F!P6</f>
        <v>27885</v>
      </c>
      <c r="R10" s="33">
        <f>[1]F!Q6</f>
        <v>26757</v>
      </c>
      <c r="S10" s="33">
        <f>[1]F!R6</f>
        <v>26791</v>
      </c>
      <c r="T10" s="33">
        <f>[1]F!S6</f>
        <v>28334</v>
      </c>
      <c r="U10" s="33">
        <f>[1]F!T6</f>
        <v>26066</v>
      </c>
      <c r="V10" s="33">
        <f>[1]F!U6</f>
        <v>25670</v>
      </c>
      <c r="W10" s="33">
        <f>[1]F!V6</f>
        <v>22217</v>
      </c>
      <c r="X10" s="33">
        <f>[1]F!W6</f>
        <v>19780</v>
      </c>
      <c r="Y10" s="33">
        <f>[1]F!X6</f>
        <v>32061</v>
      </c>
      <c r="Z10" s="33">
        <f>[1]F!Y6</f>
        <v>33081</v>
      </c>
      <c r="AA10" s="33">
        <f>[1]F!Z6</f>
        <v>32247</v>
      </c>
      <c r="AB10" s="33">
        <f>[1]F!AA6</f>
        <v>32541</v>
      </c>
      <c r="AC10" s="33">
        <f>[1]F!AB6</f>
        <v>31195</v>
      </c>
      <c r="AD10" s="33">
        <f>[1]F!AC6</f>
        <v>31241</v>
      </c>
      <c r="AE10" s="33">
        <f>[1]F!AD6</f>
        <v>35120</v>
      </c>
      <c r="AF10" s="33">
        <f>[1]F!AE6</f>
        <v>32533</v>
      </c>
      <c r="AG10" s="33">
        <f>[1]F!AF6</f>
        <v>36919</v>
      </c>
      <c r="AH10" s="33">
        <f>[1]F!AG6</f>
        <v>38007</v>
      </c>
      <c r="AI10" s="33">
        <f>[1]F!AH6</f>
        <v>39271</v>
      </c>
      <c r="AJ10" s="33">
        <f>[1]F!AI6</f>
        <v>38908</v>
      </c>
      <c r="AK10" s="33">
        <f>[1]F!AJ6</f>
        <v>36130</v>
      </c>
      <c r="AL10" s="33">
        <f>[1]F!AK6</f>
        <v>38771</v>
      </c>
      <c r="AM10" s="33">
        <f>[1]F!AL6</f>
        <v>38583</v>
      </c>
      <c r="AN10" s="33">
        <f>[1]F!AM6</f>
        <v>43767</v>
      </c>
      <c r="AO10" s="33">
        <f>[1]F!AN6</f>
        <v>36461</v>
      </c>
      <c r="AP10" s="33">
        <f>[1]F!AO6</f>
        <v>27272</v>
      </c>
      <c r="AQ10" s="33">
        <f>[1]F!AP6</f>
        <v>36970</v>
      </c>
      <c r="AR10" s="33">
        <f>[1]F!AQ6</f>
        <v>40486</v>
      </c>
      <c r="AS10" s="33">
        <f>[1]F!AR6</f>
        <v>39816</v>
      </c>
      <c r="AT10" s="33">
        <f>[1]F!AS6</f>
        <v>38805</v>
      </c>
      <c r="AU10" s="33">
        <f>[1]F!AT6</f>
        <v>39772</v>
      </c>
      <c r="AV10" s="33">
        <f>[1]F!AU6</f>
        <v>42098</v>
      </c>
      <c r="AW10" s="33">
        <f>[1]F!AV6</f>
        <v>44010</v>
      </c>
      <c r="AX10" s="33">
        <f>[1]F!AW6</f>
        <v>40910</v>
      </c>
      <c r="AY10" s="33">
        <f>[1]F!AX6</f>
        <v>41305</v>
      </c>
      <c r="AZ10" s="33">
        <f>[1]F!AY6</f>
        <v>35402</v>
      </c>
      <c r="BA10" s="33">
        <f>[1]F!AZ6</f>
        <v>41399</v>
      </c>
      <c r="BB10" s="33">
        <f>[1]F!BA6</f>
        <v>46294</v>
      </c>
      <c r="BC10" s="33">
        <f>[1]F!BB6</f>
        <v>41455</v>
      </c>
      <c r="BD10" s="33">
        <f>[1]F!BC6</f>
        <v>39159</v>
      </c>
      <c r="BE10" s="33">
        <f>[1]F!BD6</f>
        <v>38947</v>
      </c>
      <c r="BF10" s="33">
        <f>[1]F!BE6</f>
        <v>41267</v>
      </c>
      <c r="BG10" s="33">
        <f>[1]F!BF6</f>
        <v>39578</v>
      </c>
      <c r="BH10" s="33">
        <f>[1]F!BG6</f>
        <v>40529</v>
      </c>
      <c r="BI10" s="33">
        <f>[1]F!BH6</f>
        <v>40755</v>
      </c>
      <c r="BJ10" s="33">
        <f>[1]F!BI6</f>
        <v>41663</v>
      </c>
      <c r="BK10" s="33">
        <f>[1]F!BJ6</f>
        <v>40948</v>
      </c>
      <c r="BL10" s="33">
        <f>[1]F!BK6</f>
        <v>41479</v>
      </c>
      <c r="BM10" s="33">
        <f>[1]F!BL6</f>
        <v>42027</v>
      </c>
    </row>
    <row r="11" spans="1:65">
      <c r="A11" s="31" t="s">
        <v>51</v>
      </c>
      <c r="B11" s="32" t="s">
        <v>52</v>
      </c>
      <c r="C11" s="33">
        <f>[1]G!B6</f>
        <v>54615</v>
      </c>
      <c r="D11" s="33">
        <f>[1]G!C6</f>
        <v>56958</v>
      </c>
      <c r="E11" s="33">
        <f>[1]G!D6</f>
        <v>55352</v>
      </c>
      <c r="F11" s="33">
        <f>[1]G!E6</f>
        <v>53199</v>
      </c>
      <c r="G11" s="33">
        <f>[1]G!F6</f>
        <v>53948</v>
      </c>
      <c r="H11" s="33">
        <f>[1]G!G6</f>
        <v>57447</v>
      </c>
      <c r="I11" s="33">
        <f>[1]G!H6</f>
        <v>56874</v>
      </c>
      <c r="J11" s="33">
        <f>[1]G!I6</f>
        <v>58403</v>
      </c>
      <c r="K11" s="33">
        <f>[1]G!J6</f>
        <v>59104</v>
      </c>
      <c r="L11" s="33">
        <f>[1]G!K6</f>
        <v>55976</v>
      </c>
      <c r="M11" s="33">
        <f>[1]G!L6</f>
        <v>56735</v>
      </c>
      <c r="N11" s="33">
        <f>[1]G!M6</f>
        <v>61377</v>
      </c>
      <c r="O11" s="33">
        <f>[1]G!N6</f>
        <v>58724</v>
      </c>
      <c r="P11" s="33">
        <f>[1]G!O6</f>
        <v>59074</v>
      </c>
      <c r="Q11" s="33">
        <f>[1]G!P6</f>
        <v>58392</v>
      </c>
      <c r="R11" s="33">
        <f>[1]G!Q6</f>
        <v>70720</v>
      </c>
      <c r="S11" s="33">
        <f>[1]G!R6</f>
        <v>68667</v>
      </c>
      <c r="T11" s="33">
        <f>[1]G!S6</f>
        <v>66766</v>
      </c>
      <c r="U11" s="33">
        <f>[1]G!T6</f>
        <v>64398</v>
      </c>
      <c r="V11" s="33">
        <f>[1]G!U6</f>
        <v>58398</v>
      </c>
      <c r="W11" s="33">
        <f>[1]G!V6</f>
        <v>54772</v>
      </c>
      <c r="X11" s="33">
        <f>[1]G!W6</f>
        <v>57348</v>
      </c>
      <c r="Y11" s="33">
        <f>[1]G!X6</f>
        <v>70103</v>
      </c>
      <c r="Z11" s="33">
        <f>[1]G!Y6</f>
        <v>69423</v>
      </c>
      <c r="AA11" s="33">
        <f>[1]G!Z6</f>
        <v>69530</v>
      </c>
      <c r="AB11" s="33">
        <f>[1]G!AA6</f>
        <v>71333</v>
      </c>
      <c r="AC11" s="33">
        <f>[1]G!AB6</f>
        <v>68493</v>
      </c>
      <c r="AD11" s="33">
        <f>[1]G!AC6</f>
        <v>69604</v>
      </c>
      <c r="AE11" s="33">
        <f>[1]G!AD6</f>
        <v>75056</v>
      </c>
      <c r="AF11" s="33">
        <f>[1]G!AE6</f>
        <v>78202</v>
      </c>
      <c r="AG11" s="33">
        <f>[1]G!AF6</f>
        <v>86040</v>
      </c>
      <c r="AH11" s="33">
        <f>[1]G!AG6</f>
        <v>87937</v>
      </c>
      <c r="AI11" s="33">
        <f>[1]G!AH6</f>
        <v>88899</v>
      </c>
      <c r="AJ11" s="33">
        <f>[1]G!AI6</f>
        <v>85935</v>
      </c>
      <c r="AK11" s="33">
        <f>[1]G!AJ6</f>
        <v>84462</v>
      </c>
      <c r="AL11" s="33">
        <f>[1]G!AK6</f>
        <v>94063</v>
      </c>
      <c r="AM11" s="33">
        <f>[1]G!AL6</f>
        <v>90855</v>
      </c>
      <c r="AN11" s="33">
        <f>[1]G!AM6</f>
        <v>88439</v>
      </c>
      <c r="AO11" s="33">
        <f>[1]G!AN6</f>
        <v>78347</v>
      </c>
      <c r="AP11" s="33">
        <f>[1]G!AO6</f>
        <v>55489</v>
      </c>
      <c r="AQ11" s="33">
        <f>[1]G!AP6</f>
        <v>93085</v>
      </c>
      <c r="AR11" s="33">
        <f>[1]G!AQ6</f>
        <v>85435</v>
      </c>
      <c r="AS11" s="33">
        <f>[1]G!AR6</f>
        <v>91834</v>
      </c>
      <c r="AT11" s="33">
        <f>[1]G!AS6</f>
        <v>62445</v>
      </c>
      <c r="AU11" s="33">
        <f>[1]G!AT6</f>
        <v>85567</v>
      </c>
      <c r="AV11" s="33">
        <f>[1]G!AU6</f>
        <v>95996</v>
      </c>
      <c r="AW11" s="33">
        <f>[1]G!AV6</f>
        <v>89304</v>
      </c>
      <c r="AX11" s="33">
        <f>[1]G!AW6</f>
        <v>85634</v>
      </c>
      <c r="AY11" s="33">
        <f>[1]G!AX6</f>
        <v>84667</v>
      </c>
      <c r="AZ11" s="33">
        <f>[1]G!AY6</f>
        <v>81588</v>
      </c>
      <c r="BA11" s="33">
        <f>[1]G!AZ6</f>
        <v>86884</v>
      </c>
      <c r="BB11" s="33">
        <f>[1]G!BA6</f>
        <v>88095</v>
      </c>
      <c r="BC11" s="33">
        <f>[1]G!BB6</f>
        <v>84772</v>
      </c>
      <c r="BD11" s="33">
        <f>[1]G!BC6</f>
        <v>83140</v>
      </c>
      <c r="BE11" s="33">
        <f>[1]G!BD6</f>
        <v>85008</v>
      </c>
      <c r="BF11" s="33">
        <f>[1]G!BE6</f>
        <v>87626</v>
      </c>
      <c r="BG11" s="33">
        <f>[1]G!BF6</f>
        <v>86381</v>
      </c>
      <c r="BH11" s="33">
        <f>[1]G!BG6</f>
        <v>87294</v>
      </c>
      <c r="BI11" s="33">
        <f>[1]G!BH6</f>
        <v>88635</v>
      </c>
      <c r="BJ11" s="33">
        <f>[1]G!BI6</f>
        <v>92178</v>
      </c>
      <c r="BK11" s="33">
        <f>[1]G!BJ6</f>
        <v>89893</v>
      </c>
      <c r="BL11" s="33">
        <f>[1]G!BK6</f>
        <v>91468</v>
      </c>
      <c r="BM11" s="33">
        <f>[1]G!BL6</f>
        <v>93317</v>
      </c>
    </row>
    <row r="12" spans="1:65">
      <c r="A12" s="31" t="s">
        <v>53</v>
      </c>
      <c r="B12" s="32" t="s">
        <v>54</v>
      </c>
      <c r="C12" s="33">
        <f>[1]H!B6</f>
        <v>18662</v>
      </c>
      <c r="D12" s="33">
        <f>[1]H!C6</f>
        <v>19412</v>
      </c>
      <c r="E12" s="33">
        <f>[1]H!D6</f>
        <v>19736</v>
      </c>
      <c r="F12" s="33">
        <f>[1]H!E6</f>
        <v>19390</v>
      </c>
      <c r="G12" s="33">
        <f>[1]H!F6</f>
        <v>20702</v>
      </c>
      <c r="H12" s="33">
        <f>[1]H!G6</f>
        <v>20723</v>
      </c>
      <c r="I12" s="33">
        <f>[1]H!H6</f>
        <v>20520</v>
      </c>
      <c r="J12" s="33">
        <f>[1]H!I6</f>
        <v>20480</v>
      </c>
      <c r="K12" s="33">
        <f>[1]H!J6</f>
        <v>21683</v>
      </c>
      <c r="L12" s="33">
        <f>[1]H!K6</f>
        <v>22113</v>
      </c>
      <c r="M12" s="33">
        <f>[1]H!L6</f>
        <v>22638</v>
      </c>
      <c r="N12" s="33">
        <f>[1]H!M6</f>
        <v>22747</v>
      </c>
      <c r="O12" s="33">
        <f>[1]H!N6</f>
        <v>23162</v>
      </c>
      <c r="P12" s="33">
        <f>[1]H!O6</f>
        <v>23653</v>
      </c>
      <c r="Q12" s="33">
        <f>[1]H!P6</f>
        <v>24003</v>
      </c>
      <c r="R12" s="33">
        <f>[1]H!Q6</f>
        <v>24048</v>
      </c>
      <c r="S12" s="33">
        <f>[1]H!R6</f>
        <v>23761</v>
      </c>
      <c r="T12" s="33">
        <f>[1]H!S6</f>
        <v>25002</v>
      </c>
      <c r="U12" s="33">
        <f>[1]H!T6</f>
        <v>25719</v>
      </c>
      <c r="V12" s="33">
        <f>[1]H!U6</f>
        <v>26041</v>
      </c>
      <c r="W12" s="33">
        <f>[1]H!V6</f>
        <v>25784</v>
      </c>
      <c r="X12" s="33">
        <f>[1]H!W6</f>
        <v>24550</v>
      </c>
      <c r="Y12" s="33">
        <f>[1]H!X6</f>
        <v>25026</v>
      </c>
      <c r="Z12" s="33">
        <f>[1]H!Y6</f>
        <v>25433</v>
      </c>
      <c r="AA12" s="33">
        <f>[1]H!Z6</f>
        <v>25689</v>
      </c>
      <c r="AB12" s="33">
        <f>[1]H!AA6</f>
        <v>25763</v>
      </c>
      <c r="AC12" s="33">
        <f>[1]H!AB6</f>
        <v>26070</v>
      </c>
      <c r="AD12" s="33">
        <f>[1]H!AC6</f>
        <v>27890</v>
      </c>
      <c r="AE12" s="33">
        <f>[1]H!AD6</f>
        <v>27725</v>
      </c>
      <c r="AF12" s="33">
        <f>[1]H!AE6</f>
        <v>28349</v>
      </c>
      <c r="AG12" s="33">
        <f>[1]H!AF6</f>
        <v>29321</v>
      </c>
      <c r="AH12" s="33">
        <f>[1]H!AG6</f>
        <v>32843</v>
      </c>
      <c r="AI12" s="33">
        <f>[1]H!AH6</f>
        <v>31503</v>
      </c>
      <c r="AJ12" s="33">
        <f>[1]H!AI6</f>
        <v>30686</v>
      </c>
      <c r="AK12" s="33">
        <f>[1]H!AJ6</f>
        <v>30950</v>
      </c>
      <c r="AL12" s="33">
        <f>[1]H!AK6</f>
        <v>36345</v>
      </c>
      <c r="AM12" s="33">
        <f>[1]H!AL6</f>
        <v>29951</v>
      </c>
      <c r="AN12" s="33">
        <f>[1]H!AM6</f>
        <v>29180</v>
      </c>
      <c r="AO12" s="33">
        <f>[1]H!AN6</f>
        <v>28847</v>
      </c>
      <c r="AP12" s="33">
        <f>[1]H!AO6</f>
        <v>25533</v>
      </c>
      <c r="AQ12" s="33">
        <f>[1]H!AP6</f>
        <v>28998</v>
      </c>
      <c r="AR12" s="33">
        <f>[1]H!AQ6</f>
        <v>29906</v>
      </c>
      <c r="AS12" s="33">
        <f>[1]H!AR6</f>
        <v>30295</v>
      </c>
      <c r="AT12" s="33">
        <f>[1]H!AS6</f>
        <v>29816</v>
      </c>
      <c r="AU12" s="33">
        <f>[1]H!AT6</f>
        <v>32615</v>
      </c>
      <c r="AV12" s="33">
        <f>[1]H!AU6</f>
        <v>31266</v>
      </c>
      <c r="AW12" s="33">
        <f>[1]H!AV6</f>
        <v>29618</v>
      </c>
      <c r="AX12" s="33">
        <f>[1]H!AW6</f>
        <v>30138</v>
      </c>
      <c r="AY12" s="33">
        <f>[1]H!AX6</f>
        <v>32373</v>
      </c>
      <c r="AZ12" s="33">
        <f>[1]H!AY6</f>
        <v>30810</v>
      </c>
      <c r="BA12" s="33">
        <f>[1]H!AZ6</f>
        <v>30352</v>
      </c>
      <c r="BB12" s="33">
        <f>[1]H!BA6</f>
        <v>31863</v>
      </c>
      <c r="BC12" s="33">
        <f>[1]H!BB6</f>
        <v>34375</v>
      </c>
      <c r="BD12" s="33">
        <f>[1]H!BC6</f>
        <v>35825</v>
      </c>
      <c r="BE12" s="33">
        <f>[1]H!BD6</f>
        <v>36035</v>
      </c>
      <c r="BF12" s="33">
        <f>[1]H!BE6</f>
        <v>35578</v>
      </c>
      <c r="BG12" s="33">
        <f>[1]H!BF6</f>
        <v>37536</v>
      </c>
      <c r="BH12" s="33">
        <f>[1]H!BG6</f>
        <v>37805</v>
      </c>
      <c r="BI12" s="33">
        <f>[1]H!BH6</f>
        <v>37998</v>
      </c>
      <c r="BJ12" s="33">
        <f>[1]H!BI6</f>
        <v>38482</v>
      </c>
      <c r="BK12" s="33">
        <f>[1]H!BJ6</f>
        <v>38365</v>
      </c>
      <c r="BL12" s="33">
        <f>[1]H!BK6</f>
        <v>40635</v>
      </c>
      <c r="BM12" s="33">
        <f>[1]H!BL6</f>
        <v>40906</v>
      </c>
    </row>
    <row r="13" spans="1:65">
      <c r="A13" s="31" t="s">
        <v>55</v>
      </c>
      <c r="B13" s="32" t="s">
        <v>56</v>
      </c>
      <c r="C13" s="33">
        <f>[1]I!B6</f>
        <v>5664</v>
      </c>
      <c r="D13" s="33">
        <f>[1]I!C6</f>
        <v>6059</v>
      </c>
      <c r="E13" s="33">
        <f>[1]I!D6</f>
        <v>6368</v>
      </c>
      <c r="F13" s="33">
        <f>[1]I!E6</f>
        <v>6314</v>
      </c>
      <c r="G13" s="33">
        <f>[1]I!F6</f>
        <v>6301</v>
      </c>
      <c r="H13" s="33">
        <f>[1]I!G6</f>
        <v>6436</v>
      </c>
      <c r="I13" s="33">
        <f>[1]I!H6</f>
        <v>6432</v>
      </c>
      <c r="J13" s="33">
        <f>[1]I!I6</f>
        <v>6753</v>
      </c>
      <c r="K13" s="33">
        <f>[1]I!J6</f>
        <v>7048</v>
      </c>
      <c r="L13" s="33">
        <f>[1]I!K6</f>
        <v>6975</v>
      </c>
      <c r="M13" s="33">
        <f>[1]I!L6</f>
        <v>6974</v>
      </c>
      <c r="N13" s="33">
        <f>[1]I!M6</f>
        <v>6944</v>
      </c>
      <c r="O13" s="33">
        <f>[1]I!N6</f>
        <v>6954</v>
      </c>
      <c r="P13" s="33">
        <f>[1]I!O6</f>
        <v>6830</v>
      </c>
      <c r="Q13" s="33">
        <f>[1]I!P6</f>
        <v>6842</v>
      </c>
      <c r="R13" s="33">
        <f>[1]I!Q6</f>
        <v>7573</v>
      </c>
      <c r="S13" s="33">
        <f>[1]I!R6</f>
        <v>7658</v>
      </c>
      <c r="T13" s="33">
        <f>[1]I!S6</f>
        <v>7930</v>
      </c>
      <c r="U13" s="33">
        <f>[1]I!T6</f>
        <v>8057</v>
      </c>
      <c r="V13" s="33">
        <f>[1]I!U6</f>
        <v>6089</v>
      </c>
      <c r="W13" s="33">
        <f>[1]I!V6</f>
        <v>6407</v>
      </c>
      <c r="X13" s="33">
        <f>[1]I!W6</f>
        <v>6601</v>
      </c>
      <c r="Y13" s="33">
        <f>[1]I!X6</f>
        <v>7169</v>
      </c>
      <c r="Z13" s="33">
        <f>[1]I!Y6</f>
        <v>7530</v>
      </c>
      <c r="AA13" s="33">
        <f>[1]I!Z6</f>
        <v>7916</v>
      </c>
      <c r="AB13" s="33">
        <f>[1]I!AA6</f>
        <v>7373</v>
      </c>
      <c r="AC13" s="33">
        <f>[1]I!AB6</f>
        <v>8047</v>
      </c>
      <c r="AD13" s="33">
        <f>[1]I!AC6</f>
        <v>7912</v>
      </c>
      <c r="AE13" s="33">
        <f>[1]I!AD6</f>
        <v>8165</v>
      </c>
      <c r="AF13" s="33">
        <f>[1]I!AE6</f>
        <v>8425</v>
      </c>
      <c r="AG13" s="33">
        <f>[1]I!AF6</f>
        <v>8695</v>
      </c>
      <c r="AH13" s="33">
        <f>[1]I!AG6</f>
        <v>9607</v>
      </c>
      <c r="AI13" s="33">
        <f>[1]I!AH6</f>
        <v>9505</v>
      </c>
      <c r="AJ13" s="33">
        <f>[1]I!AI6</f>
        <v>10085</v>
      </c>
      <c r="AK13" s="33">
        <f>[1]I!AJ6</f>
        <v>9044</v>
      </c>
      <c r="AL13" s="33">
        <f>[1]I!AK6</f>
        <v>9450</v>
      </c>
      <c r="AM13" s="33">
        <f>[1]I!AL6</f>
        <v>9166</v>
      </c>
      <c r="AN13" s="33">
        <f>[1]I!AM6</f>
        <v>8070</v>
      </c>
      <c r="AO13" s="33">
        <f>[1]I!AN6</f>
        <v>3494</v>
      </c>
      <c r="AP13" s="33">
        <f>[1]I!AO6</f>
        <v>3351</v>
      </c>
      <c r="AQ13" s="33">
        <f>[1]I!AP6</f>
        <v>5295</v>
      </c>
      <c r="AR13" s="33">
        <f>[1]I!AQ6</f>
        <v>6852</v>
      </c>
      <c r="AS13" s="33">
        <f>[1]I!AR6</f>
        <v>8281</v>
      </c>
      <c r="AT13" s="33">
        <f>[1]I!AS6</f>
        <v>6777</v>
      </c>
      <c r="AU13" s="33">
        <f>[1]I!AT6</f>
        <v>5926</v>
      </c>
      <c r="AV13" s="33">
        <f>[1]I!AU6</f>
        <v>7354</v>
      </c>
      <c r="AW13" s="33">
        <f>[1]I!AV6</f>
        <v>8729</v>
      </c>
      <c r="AX13" s="33">
        <f>[1]I!AW6</f>
        <v>8126</v>
      </c>
      <c r="AY13" s="33">
        <f>[1]I!AX6</f>
        <v>9294</v>
      </c>
      <c r="AZ13" s="33">
        <f>[1]I!AY6</f>
        <v>7415</v>
      </c>
      <c r="BA13" s="33">
        <f>[1]I!AZ6</f>
        <v>8883</v>
      </c>
      <c r="BB13" s="33">
        <f>[1]I!BA6</f>
        <v>9974</v>
      </c>
      <c r="BC13" s="33">
        <f>[1]I!BB6</f>
        <v>10491</v>
      </c>
      <c r="BD13" s="33">
        <f>[1]I!BC6</f>
        <v>10541</v>
      </c>
      <c r="BE13" s="33">
        <f>[1]I!BD6</f>
        <v>10961</v>
      </c>
      <c r="BF13" s="33">
        <f>[1]I!BE6</f>
        <v>11189</v>
      </c>
      <c r="BG13" s="33">
        <f>[1]I!BF6</f>
        <v>11407</v>
      </c>
      <c r="BH13" s="33">
        <f>[1]I!BG6</f>
        <v>11094</v>
      </c>
      <c r="BI13" s="33">
        <f>[1]I!BH6</f>
        <v>11231</v>
      </c>
      <c r="BJ13" s="33">
        <f>[1]I!BI6</f>
        <v>11431</v>
      </c>
      <c r="BK13" s="33">
        <f>[1]I!BJ6</f>
        <v>11589</v>
      </c>
      <c r="BL13" s="33">
        <f>[1]I!BK6</f>
        <v>11973</v>
      </c>
      <c r="BM13" s="33">
        <f>[1]I!BL6</f>
        <v>11698</v>
      </c>
    </row>
    <row r="14" spans="1:65">
      <c r="A14" s="31" t="s">
        <v>57</v>
      </c>
      <c r="B14" s="32" t="s">
        <v>58</v>
      </c>
      <c r="C14" s="33">
        <f>[1]J!B6</f>
        <v>6661</v>
      </c>
      <c r="D14" s="33">
        <f>[1]J!C6</f>
        <v>7681</v>
      </c>
      <c r="E14" s="33">
        <f>[1]J!D6</f>
        <v>8450</v>
      </c>
      <c r="F14" s="33">
        <f>[1]J!E6</f>
        <v>8642</v>
      </c>
      <c r="G14" s="33">
        <f>[1]J!F6</f>
        <v>8978</v>
      </c>
      <c r="H14" s="33">
        <f>[1]J!G6</f>
        <v>9835</v>
      </c>
      <c r="I14" s="33">
        <f>[1]J!H6</f>
        <v>10548</v>
      </c>
      <c r="J14" s="33">
        <f>[1]J!I6</f>
        <v>10712</v>
      </c>
      <c r="K14" s="33">
        <f>[1]J!J6</f>
        <v>10890</v>
      </c>
      <c r="L14" s="33">
        <f>[1]J!K6</f>
        <v>10711</v>
      </c>
      <c r="M14" s="33">
        <f>[1]J!L6</f>
        <v>11054</v>
      </c>
      <c r="N14" s="33">
        <f>[1]J!M6</f>
        <v>11710</v>
      </c>
      <c r="O14" s="33">
        <f>[1]J!N6</f>
        <v>14195</v>
      </c>
      <c r="P14" s="33">
        <f>[1]J!O6</f>
        <v>13593</v>
      </c>
      <c r="Q14" s="33">
        <f>[1]J!P6</f>
        <v>13616</v>
      </c>
      <c r="R14" s="33">
        <f>[1]J!Q6</f>
        <v>14496</v>
      </c>
      <c r="S14" s="33">
        <f>[1]J!R6</f>
        <v>14295</v>
      </c>
      <c r="T14" s="33">
        <f>[1]J!S6</f>
        <v>15439</v>
      </c>
      <c r="U14" s="33">
        <f>[1]J!T6</f>
        <v>16132</v>
      </c>
      <c r="V14" s="33">
        <f>[1]J!U6</f>
        <v>15944</v>
      </c>
      <c r="W14" s="33">
        <f>[1]J!V6</f>
        <v>15183</v>
      </c>
      <c r="X14" s="33">
        <f>[1]J!W6</f>
        <v>15188</v>
      </c>
      <c r="Y14" s="33">
        <f>[1]J!X6</f>
        <v>16716</v>
      </c>
      <c r="Z14" s="33">
        <f>[1]J!Y6</f>
        <v>15780</v>
      </c>
      <c r="AA14" s="33">
        <f>[1]J!Z6</f>
        <v>17571</v>
      </c>
      <c r="AB14" s="33">
        <f>[1]J!AA6</f>
        <v>18052</v>
      </c>
      <c r="AC14" s="33">
        <f>[1]J!AB6</f>
        <v>17837</v>
      </c>
      <c r="AD14" s="33">
        <f>[1]J!AC6</f>
        <v>17998</v>
      </c>
      <c r="AE14" s="33">
        <f>[1]J!AD6</f>
        <v>18307</v>
      </c>
      <c r="AF14" s="33">
        <f>[1]J!AE6</f>
        <v>17909</v>
      </c>
      <c r="AG14" s="33">
        <f>[1]J!AF6</f>
        <v>17947</v>
      </c>
      <c r="AH14" s="33">
        <f>[1]J!AG6</f>
        <v>18846</v>
      </c>
      <c r="AI14" s="33">
        <f>[1]J!AH6</f>
        <v>18793</v>
      </c>
      <c r="AJ14" s="33">
        <f>[1]J!AI6</f>
        <v>19273</v>
      </c>
      <c r="AK14" s="33">
        <f>[1]J!AJ6</f>
        <v>19636</v>
      </c>
      <c r="AL14" s="33">
        <f>[1]J!AK6</f>
        <v>20450</v>
      </c>
      <c r="AM14" s="33">
        <f>[1]J!AL6</f>
        <v>20260</v>
      </c>
      <c r="AN14" s="33">
        <f>[1]J!AM6</f>
        <v>20594</v>
      </c>
      <c r="AO14" s="33">
        <f>[1]J!AN6</f>
        <v>20255</v>
      </c>
      <c r="AP14" s="33">
        <f>[1]J!AO6</f>
        <v>18630</v>
      </c>
      <c r="AQ14" s="33">
        <f>[1]J!AP6</f>
        <v>19742</v>
      </c>
      <c r="AR14" s="33">
        <f>[1]J!AQ6</f>
        <v>20420</v>
      </c>
      <c r="AS14" s="33">
        <f>[1]J!AR6</f>
        <v>21446</v>
      </c>
      <c r="AT14" s="33">
        <f>[1]J!AS6</f>
        <v>21107</v>
      </c>
      <c r="AU14" s="33">
        <f>[1]J!AT6</f>
        <v>21118</v>
      </c>
      <c r="AV14" s="33">
        <f>[1]J!AU6</f>
        <v>21118</v>
      </c>
      <c r="AW14" s="33">
        <f>[1]J!AV6</f>
        <v>21119</v>
      </c>
      <c r="AX14" s="33">
        <f>[1]J!AW6</f>
        <v>22840</v>
      </c>
      <c r="AY14" s="33">
        <f>[1]J!AX6</f>
        <v>22318</v>
      </c>
      <c r="AZ14" s="33">
        <f>[1]J!AY6</f>
        <v>21891</v>
      </c>
      <c r="BA14" s="33">
        <f>[1]J!AZ6</f>
        <v>22136</v>
      </c>
      <c r="BB14" s="33">
        <f>[1]J!BA6</f>
        <v>23405</v>
      </c>
      <c r="BC14" s="33">
        <f>[1]J!BB6</f>
        <v>23828</v>
      </c>
      <c r="BD14" s="33">
        <f>[1]J!BC6</f>
        <v>23554</v>
      </c>
      <c r="BE14" s="33">
        <f>[1]J!BD6</f>
        <v>23548</v>
      </c>
      <c r="BF14" s="33">
        <f>[1]J!BE6</f>
        <v>23183</v>
      </c>
      <c r="BG14" s="33">
        <f>[1]J!BF6</f>
        <v>24312</v>
      </c>
      <c r="BH14" s="33">
        <f>[1]J!BG6</f>
        <v>24833</v>
      </c>
      <c r="BI14" s="33">
        <f>[1]J!BH6</f>
        <v>24938</v>
      </c>
      <c r="BJ14" s="33">
        <f>[1]J!BI6</f>
        <v>24588</v>
      </c>
      <c r="BK14" s="33">
        <f>[1]J!BJ6</f>
        <v>25308</v>
      </c>
      <c r="BL14" s="33">
        <f>[1]J!BK6</f>
        <v>26164</v>
      </c>
      <c r="BM14" s="33">
        <f>[1]J!BL6</f>
        <v>26125</v>
      </c>
    </row>
    <row r="15" spans="1:65">
      <c r="A15" s="31" t="s">
        <v>59</v>
      </c>
      <c r="B15" s="32" t="s">
        <v>60</v>
      </c>
      <c r="C15" s="33">
        <f>[1]K!B6</f>
        <v>16800</v>
      </c>
      <c r="D15" s="33">
        <f>[1]K!C6</f>
        <v>17012</v>
      </c>
      <c r="E15" s="33">
        <f>[1]K!D6</f>
        <v>18228</v>
      </c>
      <c r="F15" s="33">
        <f>[1]K!E6</f>
        <v>16397</v>
      </c>
      <c r="G15" s="33">
        <f>[1]K!F6</f>
        <v>16685</v>
      </c>
      <c r="H15" s="33">
        <f>[1]K!G6</f>
        <v>17405</v>
      </c>
      <c r="I15" s="33">
        <f>[1]K!H6</f>
        <v>17896</v>
      </c>
      <c r="J15" s="33">
        <f>[1]K!I6</f>
        <v>17330</v>
      </c>
      <c r="K15" s="33">
        <f>[1]K!J6</f>
        <v>20264</v>
      </c>
      <c r="L15" s="33">
        <f>[1]K!K6</f>
        <v>17815</v>
      </c>
      <c r="M15" s="33">
        <f>[1]K!L6</f>
        <v>14596</v>
      </c>
      <c r="N15" s="33">
        <f>[1]K!M6</f>
        <v>17715</v>
      </c>
      <c r="O15" s="33">
        <f>[1]K!N6</f>
        <v>20160</v>
      </c>
      <c r="P15" s="33">
        <f>[1]K!O6</f>
        <v>18132</v>
      </c>
      <c r="Q15" s="33">
        <f>[1]K!P6</f>
        <v>18562</v>
      </c>
      <c r="R15" s="33">
        <f>[1]K!Q6</f>
        <v>18007</v>
      </c>
      <c r="S15" s="33">
        <f>[1]K!R6</f>
        <v>15131</v>
      </c>
      <c r="T15" s="33">
        <f>[1]K!S6</f>
        <v>20884</v>
      </c>
      <c r="U15" s="33">
        <f>[1]K!T6</f>
        <v>21232</v>
      </c>
      <c r="V15" s="33">
        <f>[1]K!U6</f>
        <v>23331</v>
      </c>
      <c r="W15" s="33">
        <f>[1]K!V6</f>
        <v>18871</v>
      </c>
      <c r="X15" s="33">
        <f>[1]K!W6</f>
        <v>22525</v>
      </c>
      <c r="Y15" s="33">
        <f>[1]K!X6</f>
        <v>24238</v>
      </c>
      <c r="Z15" s="33">
        <f>[1]K!Y6</f>
        <v>22685</v>
      </c>
      <c r="AA15" s="33">
        <f>[1]K!Z6</f>
        <v>22089</v>
      </c>
      <c r="AB15" s="33">
        <f>[1]K!AA6</f>
        <v>24877</v>
      </c>
      <c r="AC15" s="33">
        <f>[1]K!AB6</f>
        <v>25164</v>
      </c>
      <c r="AD15" s="33">
        <f>[1]K!AC6</f>
        <v>25114</v>
      </c>
      <c r="AE15" s="33">
        <f>[1]K!AD6</f>
        <v>25597</v>
      </c>
      <c r="AF15" s="33">
        <f>[1]K!AE6</f>
        <v>27664</v>
      </c>
      <c r="AG15" s="33">
        <f>[1]K!AF6</f>
        <v>24503</v>
      </c>
      <c r="AH15" s="33">
        <f>[1]K!AG6</f>
        <v>28727</v>
      </c>
      <c r="AI15" s="33">
        <f>[1]K!AH6</f>
        <v>31580</v>
      </c>
      <c r="AJ15" s="33">
        <f>[1]K!AI6</f>
        <v>29316</v>
      </c>
      <c r="AK15" s="33">
        <f>[1]K!AJ6</f>
        <v>32627</v>
      </c>
      <c r="AL15" s="33">
        <f>[1]K!AK6</f>
        <v>19521</v>
      </c>
      <c r="AM15" s="33">
        <f>[1]K!AL6</f>
        <v>24326</v>
      </c>
      <c r="AN15" s="33">
        <f>[1]K!AM6</f>
        <v>25915</v>
      </c>
      <c r="AO15" s="33">
        <f>[1]K!AN6</f>
        <v>30878</v>
      </c>
      <c r="AP15" s="33">
        <f>[1]K!AO6</f>
        <v>29945</v>
      </c>
      <c r="AQ15" s="33">
        <f>[1]K!AP6</f>
        <v>25204</v>
      </c>
      <c r="AR15" s="33">
        <f>[1]K!AQ6</f>
        <v>27791</v>
      </c>
      <c r="AS15" s="33">
        <f>[1]K!AR6</f>
        <v>31602</v>
      </c>
      <c r="AT15" s="33">
        <f>[1]K!AS6</f>
        <v>31066</v>
      </c>
      <c r="AU15" s="33">
        <f>[1]K!AT6</f>
        <v>30171</v>
      </c>
      <c r="AV15" s="33">
        <f>[1]K!AU6</f>
        <v>29992</v>
      </c>
      <c r="AW15" s="33">
        <f>[1]K!AV6</f>
        <v>29591</v>
      </c>
      <c r="AX15" s="33">
        <f>[1]K!AW6</f>
        <v>36376</v>
      </c>
      <c r="AY15" s="33">
        <f>[1]K!AX6</f>
        <v>33958</v>
      </c>
      <c r="AZ15" s="33">
        <f>[1]K!AY6</f>
        <v>32974</v>
      </c>
      <c r="BA15" s="33">
        <f>[1]K!AZ6</f>
        <v>37171</v>
      </c>
      <c r="BB15" s="33">
        <f>[1]K!BA6</f>
        <v>31416</v>
      </c>
      <c r="BC15" s="33">
        <f>[1]K!BB6</f>
        <v>38113</v>
      </c>
      <c r="BD15" s="33">
        <f>[1]K!BC6</f>
        <v>38602</v>
      </c>
      <c r="BE15" s="33">
        <f>[1]K!BD6</f>
        <v>37700</v>
      </c>
      <c r="BF15" s="33">
        <f>[1]K!BE6</f>
        <v>35687</v>
      </c>
      <c r="BG15" s="33">
        <f>[1]K!BF6</f>
        <v>40683</v>
      </c>
      <c r="BH15" s="33">
        <f>[1]K!BG6</f>
        <v>40311</v>
      </c>
      <c r="BI15" s="33">
        <f>[1]K!BH6</f>
        <v>39817</v>
      </c>
      <c r="BJ15" s="33">
        <f>[1]K!BI6</f>
        <v>41391</v>
      </c>
      <c r="BK15" s="33">
        <f>[1]K!BJ6</f>
        <v>42681</v>
      </c>
      <c r="BL15" s="33">
        <f>[1]K!BK6</f>
        <v>44693</v>
      </c>
      <c r="BM15" s="33">
        <f>[1]K!BL6</f>
        <v>44213</v>
      </c>
    </row>
    <row r="16" spans="1:65">
      <c r="A16" s="31" t="s">
        <v>61</v>
      </c>
      <c r="B16" s="32" t="s">
        <v>62</v>
      </c>
      <c r="C16" s="33">
        <f>[1]L!B6</f>
        <v>34590</v>
      </c>
      <c r="D16" s="33">
        <f>[1]L!C6</f>
        <v>34281</v>
      </c>
      <c r="E16" s="33">
        <f>[1]L!D6</f>
        <v>35574</v>
      </c>
      <c r="F16" s="33">
        <f>[1]L!E6</f>
        <v>39101</v>
      </c>
      <c r="G16" s="33">
        <f>[1]L!F6</f>
        <v>33111</v>
      </c>
      <c r="H16" s="33">
        <f>[1]L!G6</f>
        <v>33358</v>
      </c>
      <c r="I16" s="33">
        <f>[1]L!H6</f>
        <v>36121</v>
      </c>
      <c r="J16" s="33">
        <f>[1]L!I6</f>
        <v>42888</v>
      </c>
      <c r="K16" s="33">
        <f>[1]L!J6</f>
        <v>41367</v>
      </c>
      <c r="L16" s="33">
        <f>[1]L!K6</f>
        <v>40197</v>
      </c>
      <c r="M16" s="33">
        <f>[1]L!L6</f>
        <v>35876</v>
      </c>
      <c r="N16" s="33">
        <f>[1]L!M6</f>
        <v>30698</v>
      </c>
      <c r="O16" s="33">
        <f>[1]L!N6</f>
        <v>61993</v>
      </c>
      <c r="P16" s="33">
        <f>[1]L!O6</f>
        <v>28319</v>
      </c>
      <c r="Q16" s="33">
        <f>[1]L!P6</f>
        <v>38588</v>
      </c>
      <c r="R16" s="33">
        <f>[1]L!Q6</f>
        <v>21419</v>
      </c>
      <c r="S16" s="33">
        <f>[1]L!R6</f>
        <v>28481</v>
      </c>
      <c r="T16" s="33">
        <f>[1]L!S6</f>
        <v>36225</v>
      </c>
      <c r="U16" s="33">
        <f>[1]L!T6</f>
        <v>41414</v>
      </c>
      <c r="V16" s="33">
        <f>[1]L!U6</f>
        <v>46411</v>
      </c>
      <c r="W16" s="33">
        <f>[1]L!V6</f>
        <v>39458</v>
      </c>
      <c r="X16" s="33">
        <f>[1]L!W6</f>
        <v>37210</v>
      </c>
      <c r="Y16" s="33">
        <f>[1]L!X6</f>
        <v>36802</v>
      </c>
      <c r="Z16" s="33">
        <f>[1]L!Y6</f>
        <v>39443</v>
      </c>
      <c r="AA16" s="33">
        <f>[1]L!Z6</f>
        <v>38796</v>
      </c>
      <c r="AB16" s="33">
        <f>[1]L!AA6</f>
        <v>39058</v>
      </c>
      <c r="AC16" s="33">
        <f>[1]L!AB6</f>
        <v>39893</v>
      </c>
      <c r="AD16" s="33">
        <f>[1]L!AC6</f>
        <v>41487</v>
      </c>
      <c r="AE16" s="33">
        <f>[1]L!AD6</f>
        <v>40298</v>
      </c>
      <c r="AF16" s="33">
        <f>[1]L!AE6</f>
        <v>40027</v>
      </c>
      <c r="AG16" s="33">
        <f>[1]L!AF6</f>
        <v>40561</v>
      </c>
      <c r="AH16" s="33">
        <f>[1]L!AG6</f>
        <v>41036</v>
      </c>
      <c r="AI16" s="33">
        <f>[1]L!AH6</f>
        <v>41739</v>
      </c>
      <c r="AJ16" s="33">
        <f>[1]L!AI6</f>
        <v>41813</v>
      </c>
      <c r="AK16" s="33">
        <f>[1]L!AJ6</f>
        <v>42178</v>
      </c>
      <c r="AL16" s="33">
        <f>[1]L!AK6</f>
        <v>42541</v>
      </c>
      <c r="AM16" s="33">
        <f>[1]L!AL6</f>
        <v>42553</v>
      </c>
      <c r="AN16" s="33">
        <f>[1]L!AM6</f>
        <v>42795</v>
      </c>
      <c r="AO16" s="33">
        <f>[1]L!AN6</f>
        <v>43073</v>
      </c>
      <c r="AP16" s="33">
        <f>[1]L!AO6</f>
        <v>43340</v>
      </c>
      <c r="AQ16" s="33">
        <f>[1]L!AP6</f>
        <v>43721</v>
      </c>
      <c r="AR16" s="33">
        <f>[1]L!AQ6</f>
        <v>43998</v>
      </c>
      <c r="AS16" s="33">
        <f>[1]L!AR6</f>
        <v>44269</v>
      </c>
      <c r="AT16" s="33">
        <f>[1]L!AS6</f>
        <v>44545</v>
      </c>
      <c r="AU16" s="33">
        <f>[1]L!AT6</f>
        <v>44463</v>
      </c>
      <c r="AV16" s="33">
        <f>[1]L!AU6</f>
        <v>44751</v>
      </c>
      <c r="AW16" s="33">
        <f>[1]L!AV6</f>
        <v>45029</v>
      </c>
      <c r="AX16" s="33">
        <f>[1]L!AW6</f>
        <v>45308</v>
      </c>
      <c r="AY16" s="33">
        <f>[1]L!AX6</f>
        <v>45771</v>
      </c>
      <c r="AZ16" s="33">
        <f>[1]L!AY6</f>
        <v>46036</v>
      </c>
      <c r="BA16" s="33">
        <f>[1]L!AZ6</f>
        <v>46338</v>
      </c>
      <c r="BB16" s="33">
        <f>[1]L!BA6</f>
        <v>46637</v>
      </c>
      <c r="BC16" s="33">
        <f>[1]L!BB6</f>
        <v>46780</v>
      </c>
      <c r="BD16" s="33">
        <f>[1]L!BC6</f>
        <v>47028</v>
      </c>
      <c r="BE16" s="33">
        <f>[1]L!BD6</f>
        <v>47363</v>
      </c>
      <c r="BF16" s="33">
        <f>[1]L!BE6</f>
        <v>47668</v>
      </c>
      <c r="BG16" s="33">
        <f>[1]L!BF6</f>
        <v>48086</v>
      </c>
      <c r="BH16" s="33">
        <f>[1]L!BG6</f>
        <v>48306</v>
      </c>
      <c r="BI16" s="33">
        <f>[1]L!BH6</f>
        <v>48681</v>
      </c>
      <c r="BJ16" s="33">
        <f>[1]L!BI6</f>
        <v>48994</v>
      </c>
      <c r="BK16" s="33">
        <f>[1]L!BJ6</f>
        <v>49062</v>
      </c>
      <c r="BL16" s="33">
        <f>[1]L!BK6</f>
        <v>49274</v>
      </c>
      <c r="BM16" s="33">
        <f>[1]L!BL6</f>
        <v>49685</v>
      </c>
    </row>
    <row r="17" spans="1:65">
      <c r="A17" s="31" t="s">
        <v>63</v>
      </c>
      <c r="B17" s="32" t="s">
        <v>64</v>
      </c>
      <c r="C17" s="33">
        <f>[1]M!B6</f>
        <v>3072</v>
      </c>
      <c r="D17" s="33">
        <f>[1]M!C6</f>
        <v>3056</v>
      </c>
      <c r="E17" s="33">
        <f>[1]M!D6</f>
        <v>3095</v>
      </c>
      <c r="F17" s="33">
        <f>[1]M!E6</f>
        <v>3145</v>
      </c>
      <c r="G17" s="33">
        <f>[1]M!F6</f>
        <v>3173</v>
      </c>
      <c r="H17" s="33">
        <f>[1]M!G6</f>
        <v>3232</v>
      </c>
      <c r="I17" s="33">
        <f>[1]M!H6</f>
        <v>3284</v>
      </c>
      <c r="J17" s="33">
        <f>[1]M!I6</f>
        <v>3319</v>
      </c>
      <c r="K17" s="33">
        <f>[1]M!J6</f>
        <v>3371</v>
      </c>
      <c r="L17" s="33">
        <f>[1]M!K6</f>
        <v>3401</v>
      </c>
      <c r="M17" s="33">
        <f>[1]M!L6</f>
        <v>3407</v>
      </c>
      <c r="N17" s="33">
        <f>[1]M!M6</f>
        <v>3437</v>
      </c>
      <c r="O17" s="33">
        <f>[1]M!N6</f>
        <v>3528</v>
      </c>
      <c r="P17" s="33">
        <f>[1]M!O6</f>
        <v>3602</v>
      </c>
      <c r="Q17" s="33">
        <f>[1]M!P6</f>
        <v>3681</v>
      </c>
      <c r="R17" s="33">
        <f>[1]M!Q6</f>
        <v>3727</v>
      </c>
      <c r="S17" s="33">
        <f>[1]M!R6</f>
        <v>3825</v>
      </c>
      <c r="T17" s="33">
        <f>[1]M!S6</f>
        <v>3887</v>
      </c>
      <c r="U17" s="33">
        <f>[1]M!T6</f>
        <v>3924</v>
      </c>
      <c r="V17" s="33">
        <f>[1]M!U6</f>
        <v>3956</v>
      </c>
      <c r="W17" s="33">
        <f>[1]M!V6</f>
        <v>3925</v>
      </c>
      <c r="X17" s="33">
        <f>[1]M!W6</f>
        <v>3941</v>
      </c>
      <c r="Y17" s="33">
        <f>[1]M!X6</f>
        <v>3972</v>
      </c>
      <c r="Z17" s="33">
        <f>[1]M!Y6</f>
        <v>4079</v>
      </c>
      <c r="AA17" s="33">
        <f>[1]M!Z6</f>
        <v>4179</v>
      </c>
      <c r="AB17" s="33">
        <f>[1]M!AA6</f>
        <v>4295</v>
      </c>
      <c r="AC17" s="33">
        <f>[1]M!AB6</f>
        <v>4379</v>
      </c>
      <c r="AD17" s="33">
        <f>[1]M!AC6</f>
        <v>4450</v>
      </c>
      <c r="AE17" s="33">
        <f>[1]M!AD6</f>
        <v>4446</v>
      </c>
      <c r="AF17" s="33">
        <f>[1]M!AE6</f>
        <v>4505</v>
      </c>
      <c r="AG17" s="33">
        <f>[1]M!AF6</f>
        <v>4578</v>
      </c>
      <c r="AH17" s="33">
        <f>[1]M!AG6</f>
        <v>4625</v>
      </c>
      <c r="AI17" s="33">
        <f>[1]M!AH6</f>
        <v>4702</v>
      </c>
      <c r="AJ17" s="33">
        <f>[1]M!AI6</f>
        <v>4799</v>
      </c>
      <c r="AK17" s="33">
        <f>[1]M!AJ6</f>
        <v>4824</v>
      </c>
      <c r="AL17" s="33">
        <f>[1]M!AK6</f>
        <v>4851</v>
      </c>
      <c r="AM17" s="33">
        <f>[1]M!AL6</f>
        <v>4855</v>
      </c>
      <c r="AN17" s="33">
        <f>[1]M!AM6</f>
        <v>4847</v>
      </c>
      <c r="AO17" s="33">
        <f>[1]M!AN6</f>
        <v>4883</v>
      </c>
      <c r="AP17" s="33">
        <f>[1]M!AO6</f>
        <v>4897</v>
      </c>
      <c r="AQ17" s="33">
        <f>[1]M!AP6</f>
        <v>4901</v>
      </c>
      <c r="AR17" s="33">
        <f>[1]M!AQ6</f>
        <v>4917</v>
      </c>
      <c r="AS17" s="33">
        <f>[1]M!AR6</f>
        <v>4963</v>
      </c>
      <c r="AT17" s="33">
        <f>[1]M!AS6</f>
        <v>4964</v>
      </c>
      <c r="AU17" s="33">
        <f>[1]M!AT6</f>
        <v>5042</v>
      </c>
      <c r="AV17" s="33">
        <f>[1]M!AU6</f>
        <v>5109</v>
      </c>
      <c r="AW17" s="33">
        <f>[1]M!AV6</f>
        <v>5129</v>
      </c>
      <c r="AX17" s="33">
        <f>[1]M!AW6</f>
        <v>5187</v>
      </c>
      <c r="AY17" s="33">
        <f>[1]M!AX6</f>
        <v>5237</v>
      </c>
      <c r="AZ17" s="33">
        <f>[1]M!AY6</f>
        <v>5287</v>
      </c>
      <c r="BA17" s="33">
        <f>[1]M!AZ6</f>
        <v>5342</v>
      </c>
      <c r="BB17" s="33">
        <f>[1]M!BA6</f>
        <v>5399</v>
      </c>
      <c r="BC17" s="33">
        <f>[1]M!BB6</f>
        <v>5449</v>
      </c>
      <c r="BD17" s="33">
        <f>[1]M!BC6</f>
        <v>5502</v>
      </c>
      <c r="BE17" s="33">
        <f>[1]M!BD6</f>
        <v>5572</v>
      </c>
      <c r="BF17" s="33">
        <f>[1]M!BE6</f>
        <v>5613</v>
      </c>
      <c r="BG17" s="33">
        <f>[1]M!BF6</f>
        <v>5622</v>
      </c>
      <c r="BH17" s="33">
        <f>[1]M!BG6</f>
        <v>5725</v>
      </c>
      <c r="BI17" s="33">
        <f>[1]M!BH6</f>
        <v>5805</v>
      </c>
      <c r="BJ17" s="33">
        <f>[1]M!BI6</f>
        <v>5881</v>
      </c>
      <c r="BK17" s="33">
        <f>[1]M!BJ6</f>
        <v>5944</v>
      </c>
      <c r="BL17" s="33">
        <f>[1]M!BK6</f>
        <v>6025</v>
      </c>
      <c r="BM17" s="33">
        <f>[1]M!BL6</f>
        <v>6060</v>
      </c>
    </row>
    <row r="18" spans="1:65">
      <c r="A18" s="31" t="s">
        <v>65</v>
      </c>
      <c r="B18" s="32" t="s">
        <v>66</v>
      </c>
      <c r="C18" s="33">
        <f>[1]N!B6</f>
        <v>1436</v>
      </c>
      <c r="D18" s="33">
        <f>[1]N!C6</f>
        <v>1400</v>
      </c>
      <c r="E18" s="33">
        <f>[1]N!D6</f>
        <v>1410</v>
      </c>
      <c r="F18" s="33">
        <f>[1]N!E6</f>
        <v>1450</v>
      </c>
      <c r="G18" s="33">
        <f>[1]N!F6</f>
        <v>1503</v>
      </c>
      <c r="H18" s="33">
        <f>[1]N!G6</f>
        <v>1518</v>
      </c>
      <c r="I18" s="33">
        <f>[1]N!H6</f>
        <v>1554</v>
      </c>
      <c r="J18" s="33">
        <f>[1]N!I6</f>
        <v>1606</v>
      </c>
      <c r="K18" s="33">
        <f>[1]N!J6</f>
        <v>1663</v>
      </c>
      <c r="L18" s="33">
        <f>[1]N!K6</f>
        <v>1738</v>
      </c>
      <c r="M18" s="33">
        <f>[1]N!L6</f>
        <v>1790</v>
      </c>
      <c r="N18" s="33">
        <f>[1]N!M6</f>
        <v>1852</v>
      </c>
      <c r="O18" s="33">
        <f>[1]N!N6</f>
        <v>1952</v>
      </c>
      <c r="P18" s="33">
        <f>[1]N!O6</f>
        <v>2042</v>
      </c>
      <c r="Q18" s="33">
        <f>[1]N!P6</f>
        <v>2083</v>
      </c>
      <c r="R18" s="33">
        <f>[1]N!Q6</f>
        <v>2097</v>
      </c>
      <c r="S18" s="33">
        <f>[1]N!R6</f>
        <v>2165</v>
      </c>
      <c r="T18" s="33">
        <f>[1]N!S6</f>
        <v>2244</v>
      </c>
      <c r="U18" s="33">
        <f>[1]N!T6</f>
        <v>2315</v>
      </c>
      <c r="V18" s="33">
        <f>[1]N!U6</f>
        <v>2354</v>
      </c>
      <c r="W18" s="33">
        <f>[1]N!V6</f>
        <v>2381</v>
      </c>
      <c r="X18" s="33">
        <f>[1]N!W6</f>
        <v>2454</v>
      </c>
      <c r="Y18" s="33">
        <f>[1]N!X6</f>
        <v>2597</v>
      </c>
      <c r="Z18" s="33">
        <f>[1]N!Y6</f>
        <v>2722</v>
      </c>
      <c r="AA18" s="33">
        <f>[1]N!Z6</f>
        <v>2824</v>
      </c>
      <c r="AB18" s="33">
        <f>[1]N!AA6</f>
        <v>2805</v>
      </c>
      <c r="AC18" s="33">
        <f>[1]N!AB6</f>
        <v>3039</v>
      </c>
      <c r="AD18" s="33">
        <f>[1]N!AC6</f>
        <v>3160</v>
      </c>
      <c r="AE18" s="33">
        <f>[1]N!AD6</f>
        <v>3296</v>
      </c>
      <c r="AF18" s="33">
        <f>[1]N!AE6</f>
        <v>3480</v>
      </c>
      <c r="AG18" s="33">
        <f>[1]N!AF6</f>
        <v>3615</v>
      </c>
      <c r="AH18" s="33">
        <f>[1]N!AG6</f>
        <v>3666</v>
      </c>
      <c r="AI18" s="33">
        <f>[1]N!AH6</f>
        <v>3705</v>
      </c>
      <c r="AJ18" s="33">
        <f>[1]N!AI6</f>
        <v>3763</v>
      </c>
      <c r="AK18" s="33">
        <f>[1]N!AJ6</f>
        <v>3763</v>
      </c>
      <c r="AL18" s="33">
        <f>[1]N!AK6</f>
        <v>3784</v>
      </c>
      <c r="AM18" s="33">
        <f>[1]N!AL6</f>
        <v>3791</v>
      </c>
      <c r="AN18" s="33">
        <f>[1]N!AM6</f>
        <v>3794</v>
      </c>
      <c r="AO18" s="33">
        <f>[1]N!AN6</f>
        <v>3852</v>
      </c>
      <c r="AP18" s="33">
        <f>[1]N!AO6</f>
        <v>3911</v>
      </c>
      <c r="AQ18" s="33">
        <f>[1]N!AP6</f>
        <v>3928</v>
      </c>
      <c r="AR18" s="33">
        <f>[1]N!AQ6</f>
        <v>3921</v>
      </c>
      <c r="AS18" s="33">
        <f>[1]N!AR6</f>
        <v>3842</v>
      </c>
      <c r="AT18" s="33">
        <f>[1]N!AS6</f>
        <v>3846</v>
      </c>
      <c r="AU18" s="33">
        <f>[1]N!AT6</f>
        <v>3928</v>
      </c>
      <c r="AV18" s="33">
        <f>[1]N!AU6</f>
        <v>3956</v>
      </c>
      <c r="AW18" s="33">
        <f>[1]N!AV6</f>
        <v>4020</v>
      </c>
      <c r="AX18" s="33">
        <f>[1]N!AW6</f>
        <v>3975</v>
      </c>
      <c r="AY18" s="33">
        <f>[1]N!AX6</f>
        <v>4090</v>
      </c>
      <c r="AZ18" s="33">
        <f>[1]N!AY6</f>
        <v>4186</v>
      </c>
      <c r="BA18" s="33">
        <f>[1]N!AZ6</f>
        <v>4218</v>
      </c>
      <c r="BB18" s="33">
        <f>[1]N!BA6</f>
        <v>4211</v>
      </c>
      <c r="BC18" s="33">
        <f>[1]N!BB6</f>
        <v>4304</v>
      </c>
      <c r="BD18" s="33">
        <f>[1]N!BC6</f>
        <v>4346</v>
      </c>
      <c r="BE18" s="33">
        <f>[1]N!BD6</f>
        <v>4373</v>
      </c>
      <c r="BF18" s="33">
        <f>[1]N!BE6</f>
        <v>4399</v>
      </c>
      <c r="BG18" s="33">
        <f>[1]N!BF6</f>
        <v>4389</v>
      </c>
      <c r="BH18" s="33">
        <f>[1]N!BG6</f>
        <v>4487</v>
      </c>
      <c r="BI18" s="33">
        <f>[1]N!BH6</f>
        <v>4583</v>
      </c>
      <c r="BJ18" s="33">
        <f>[1]N!BI6</f>
        <v>4661</v>
      </c>
      <c r="BK18" s="33">
        <f>[1]N!BJ6</f>
        <v>4642</v>
      </c>
      <c r="BL18" s="33">
        <f>[1]N!BK6</f>
        <v>4671</v>
      </c>
      <c r="BM18" s="33">
        <f>[1]N!BL6</f>
        <v>4743</v>
      </c>
    </row>
    <row r="19" spans="1:65" ht="15" customHeight="1">
      <c r="A19" s="31" t="s">
        <v>67</v>
      </c>
      <c r="B19" s="55" t="s">
        <v>68</v>
      </c>
      <c r="C19" s="33">
        <f>[1]O!B6</f>
        <v>15699</v>
      </c>
      <c r="D19" s="33">
        <f>[1]O!C6</f>
        <v>16638</v>
      </c>
      <c r="E19" s="33">
        <f>[1]O!D6</f>
        <v>16049</v>
      </c>
      <c r="F19" s="33">
        <f>[1]O!E6</f>
        <v>15645</v>
      </c>
      <c r="G19" s="33">
        <f>[1]O!F6</f>
        <v>17417</v>
      </c>
      <c r="H19" s="33">
        <f>[1]O!G6</f>
        <v>15455</v>
      </c>
      <c r="I19" s="33">
        <f>[1]O!H6</f>
        <v>16623</v>
      </c>
      <c r="J19" s="33">
        <f>[1]O!I6</f>
        <v>16742</v>
      </c>
      <c r="K19" s="33">
        <f>[1]O!J6</f>
        <v>16632</v>
      </c>
      <c r="L19" s="33">
        <f>[1]O!K6</f>
        <v>17843</v>
      </c>
      <c r="M19" s="33">
        <f>[1]O!L6</f>
        <v>17372</v>
      </c>
      <c r="N19" s="33">
        <f>[1]O!M6</f>
        <v>17760</v>
      </c>
      <c r="O19" s="33">
        <f>[1]O!N6</f>
        <v>17965</v>
      </c>
      <c r="P19" s="33">
        <f>[1]O!O6</f>
        <v>15955</v>
      </c>
      <c r="Q19" s="33">
        <f>[1]O!P6</f>
        <v>19281</v>
      </c>
      <c r="R19" s="33">
        <f>[1]O!Q6</f>
        <v>19831</v>
      </c>
      <c r="S19" s="33">
        <f>[1]O!R6</f>
        <v>19569</v>
      </c>
      <c r="T19" s="33">
        <f>[1]O!S6</f>
        <v>20581</v>
      </c>
      <c r="U19" s="33">
        <f>[1]O!T6</f>
        <v>19665</v>
      </c>
      <c r="V19" s="33">
        <f>[1]O!U6</f>
        <v>19168</v>
      </c>
      <c r="W19" s="33">
        <f>[1]O!V6</f>
        <v>20761</v>
      </c>
      <c r="X19" s="33">
        <f>[1]O!W6</f>
        <v>19201</v>
      </c>
      <c r="Y19" s="33">
        <f>[1]O!X6</f>
        <v>19634</v>
      </c>
      <c r="Z19" s="33">
        <f>[1]O!Y6</f>
        <v>22059</v>
      </c>
      <c r="AA19" s="33">
        <f>[1]O!Z6</f>
        <v>20948</v>
      </c>
      <c r="AB19" s="33">
        <f>[1]O!AA6</f>
        <v>21820</v>
      </c>
      <c r="AC19" s="33">
        <f>[1]O!AB6</f>
        <v>22255</v>
      </c>
      <c r="AD19" s="33">
        <f>[1]O!AC6</f>
        <v>22059</v>
      </c>
      <c r="AE19" s="33">
        <f>[1]O!AD6</f>
        <v>21959</v>
      </c>
      <c r="AF19" s="33">
        <f>[1]O!AE6</f>
        <v>23312</v>
      </c>
      <c r="AG19" s="33">
        <f>[1]O!AF6</f>
        <v>22246</v>
      </c>
      <c r="AH19" s="33">
        <f>[1]O!AG6</f>
        <v>23674</v>
      </c>
      <c r="AI19" s="33">
        <f>[1]O!AH6</f>
        <v>23445</v>
      </c>
      <c r="AJ19" s="33">
        <f>[1]O!AI6</f>
        <v>23336</v>
      </c>
      <c r="AK19" s="33">
        <f>[1]O!AJ6</f>
        <v>24093</v>
      </c>
      <c r="AL19" s="33">
        <f>[1]O!AK6</f>
        <v>24937</v>
      </c>
      <c r="AM19" s="33">
        <f>[1]O!AL6</f>
        <v>26104</v>
      </c>
      <c r="AN19" s="33">
        <f>[1]O!AM6</f>
        <v>26275</v>
      </c>
      <c r="AO19" s="33">
        <f>[1]O!AN6</f>
        <v>26433</v>
      </c>
      <c r="AP19" s="33">
        <f>[1]O!AO6</f>
        <v>22881</v>
      </c>
      <c r="AQ19" s="33">
        <f>[1]O!AP6</f>
        <v>25416</v>
      </c>
      <c r="AR19" s="33">
        <f>[1]O!AQ6</f>
        <v>25743</v>
      </c>
      <c r="AS19" s="33">
        <f>[1]O!AR6</f>
        <v>26981</v>
      </c>
      <c r="AT19" s="33">
        <f>[1]O!AS6</f>
        <v>26977</v>
      </c>
      <c r="AU19" s="33">
        <f>[1]O!AT6</f>
        <v>27488</v>
      </c>
      <c r="AV19" s="33">
        <f>[1]O!AU6</f>
        <v>27679</v>
      </c>
      <c r="AW19" s="33">
        <f>[1]O!AV6</f>
        <v>26716</v>
      </c>
      <c r="AX19" s="33">
        <f>[1]O!AW6</f>
        <v>27554</v>
      </c>
      <c r="AY19" s="33">
        <f>[1]O!AX6</f>
        <v>29105</v>
      </c>
      <c r="AZ19" s="33">
        <f>[1]O!AY6</f>
        <v>29313</v>
      </c>
      <c r="BA19" s="33">
        <f>[1]O!AZ6</f>
        <v>29788</v>
      </c>
      <c r="BB19" s="33">
        <f>[1]O!BA6</f>
        <v>27209</v>
      </c>
      <c r="BC19" s="33">
        <f>[1]O!BB6</f>
        <v>29076</v>
      </c>
      <c r="BD19" s="33">
        <f>[1]O!BC6</f>
        <v>29222</v>
      </c>
      <c r="BE19" s="33">
        <f>[1]O!BD6</f>
        <v>29857</v>
      </c>
      <c r="BF19" s="33">
        <f>[1]O!BE6</f>
        <v>29849</v>
      </c>
      <c r="BG19" s="33">
        <f>[1]O!BF6</f>
        <v>28869</v>
      </c>
      <c r="BH19" s="33">
        <f>[1]O!BG6</f>
        <v>30039</v>
      </c>
      <c r="BI19" s="33">
        <f>[1]O!BH6</f>
        <v>31191</v>
      </c>
      <c r="BJ19" s="33">
        <f>[1]O!BI6</f>
        <v>31438</v>
      </c>
      <c r="BK19" s="33">
        <f>[1]O!BJ6</f>
        <v>29574</v>
      </c>
      <c r="BL19" s="33">
        <f>[1]O!BK6</f>
        <v>30489</v>
      </c>
      <c r="BM19" s="33">
        <f>[1]O!BL6</f>
        <v>30626</v>
      </c>
    </row>
    <row r="20" spans="1:65">
      <c r="A20" s="31" t="s">
        <v>69</v>
      </c>
      <c r="B20" s="32" t="s">
        <v>70</v>
      </c>
      <c r="C20" s="33">
        <f>[1]P!B6</f>
        <v>18282</v>
      </c>
      <c r="D20" s="33">
        <f>[1]P!C6</f>
        <v>19567</v>
      </c>
      <c r="E20" s="33">
        <f>[1]P!D6</f>
        <v>18915</v>
      </c>
      <c r="F20" s="33">
        <f>[1]P!E6</f>
        <v>18549</v>
      </c>
      <c r="G20" s="33">
        <f>[1]P!F6</f>
        <v>20693</v>
      </c>
      <c r="H20" s="33">
        <f>[1]P!G6</f>
        <v>18568</v>
      </c>
      <c r="I20" s="33">
        <f>[1]P!H6</f>
        <v>20042</v>
      </c>
      <c r="J20" s="33">
        <f>[1]P!I6</f>
        <v>20236</v>
      </c>
      <c r="K20" s="33">
        <f>[1]P!J6</f>
        <v>19962</v>
      </c>
      <c r="L20" s="33">
        <f>[1]P!K6</f>
        <v>21554</v>
      </c>
      <c r="M20" s="33">
        <f>[1]P!L6</f>
        <v>21045</v>
      </c>
      <c r="N20" s="33">
        <f>[1]P!M6</f>
        <v>21598</v>
      </c>
      <c r="O20" s="33">
        <f>[1]P!N6</f>
        <v>21757</v>
      </c>
      <c r="P20" s="33">
        <f>[1]P!O6</f>
        <v>19423</v>
      </c>
      <c r="Q20" s="33">
        <f>[1]P!P6</f>
        <v>23381</v>
      </c>
      <c r="R20" s="33">
        <f>[1]P!Q6</f>
        <v>23791</v>
      </c>
      <c r="S20" s="33">
        <f>[1]P!R6</f>
        <v>22893</v>
      </c>
      <c r="T20" s="33">
        <f>[1]P!S6</f>
        <v>24163</v>
      </c>
      <c r="U20" s="33">
        <f>[1]P!T6</f>
        <v>23230</v>
      </c>
      <c r="V20" s="33">
        <f>[1]P!U6</f>
        <v>22904</v>
      </c>
      <c r="W20" s="33">
        <f>[1]P!V6</f>
        <v>25149</v>
      </c>
      <c r="X20" s="33">
        <f>[1]P!W6</f>
        <v>23775</v>
      </c>
      <c r="Y20" s="33">
        <f>[1]P!X6</f>
        <v>24604</v>
      </c>
      <c r="Z20" s="33">
        <f>[1]P!Y6</f>
        <v>27311</v>
      </c>
      <c r="AA20" s="33">
        <f>[1]P!Z6</f>
        <v>25610</v>
      </c>
      <c r="AB20" s="33">
        <f>[1]P!AA6</f>
        <v>26737</v>
      </c>
      <c r="AC20" s="33">
        <f>[1]P!AB6</f>
        <v>27428</v>
      </c>
      <c r="AD20" s="33">
        <f>[1]P!AC6</f>
        <v>27311</v>
      </c>
      <c r="AE20" s="33">
        <f>[1]P!AD6</f>
        <v>26871</v>
      </c>
      <c r="AF20" s="33">
        <f>[1]P!AE6</f>
        <v>28827</v>
      </c>
      <c r="AG20" s="33">
        <f>[1]P!AF6</f>
        <v>27912</v>
      </c>
      <c r="AH20" s="33">
        <f>[1]P!AG6</f>
        <v>29758</v>
      </c>
      <c r="AI20" s="33">
        <f>[1]P!AH6</f>
        <v>30272</v>
      </c>
      <c r="AJ20" s="33">
        <f>[1]P!AI6</f>
        <v>28646</v>
      </c>
      <c r="AK20" s="33">
        <f>[1]P!AJ6</f>
        <v>30120</v>
      </c>
      <c r="AL20" s="33">
        <f>[1]P!AK6</f>
        <v>31052</v>
      </c>
      <c r="AM20" s="33">
        <f>[1]P!AL6</f>
        <v>31574</v>
      </c>
      <c r="AN20" s="33">
        <f>[1]P!AM6</f>
        <v>31844</v>
      </c>
      <c r="AO20" s="33">
        <f>[1]P!AN6</f>
        <v>33087</v>
      </c>
      <c r="AP20" s="33">
        <f>[1]P!AO6</f>
        <v>27437</v>
      </c>
      <c r="AQ20" s="33">
        <f>[1]P!AP6</f>
        <v>30758</v>
      </c>
      <c r="AR20" s="33">
        <f>[1]P!AQ6</f>
        <v>31413</v>
      </c>
      <c r="AS20" s="33">
        <f>[1]P!AR6</f>
        <v>33997</v>
      </c>
      <c r="AT20" s="33">
        <f>[1]P!AS6</f>
        <v>32611</v>
      </c>
      <c r="AU20" s="33">
        <f>[1]P!AT6</f>
        <v>33845</v>
      </c>
      <c r="AV20" s="33">
        <f>[1]P!AU6</f>
        <v>33357</v>
      </c>
      <c r="AW20" s="33">
        <f>[1]P!AV6</f>
        <v>33520</v>
      </c>
      <c r="AX20" s="33">
        <f>[1]P!AW6</f>
        <v>34076</v>
      </c>
      <c r="AY20" s="33">
        <f>[1]P!AX6</f>
        <v>34756</v>
      </c>
      <c r="AZ20" s="33">
        <f>[1]P!AY6</f>
        <v>35391</v>
      </c>
      <c r="BA20" s="33">
        <f>[1]P!AZ6</f>
        <v>34805</v>
      </c>
      <c r="BB20" s="33">
        <f>[1]P!BA6</f>
        <v>35123</v>
      </c>
      <c r="BC20" s="33">
        <f>[1]P!BB6</f>
        <v>35638</v>
      </c>
      <c r="BD20" s="33">
        <f>[1]P!BC6</f>
        <v>36358</v>
      </c>
      <c r="BE20" s="33">
        <f>[1]P!BD6</f>
        <v>35832</v>
      </c>
      <c r="BF20" s="33">
        <f>[1]P!BE6</f>
        <v>36401</v>
      </c>
      <c r="BG20" s="33">
        <f>[1]P!BF6</f>
        <v>35990</v>
      </c>
      <c r="BH20" s="33">
        <f>[1]P!BG6</f>
        <v>37129</v>
      </c>
      <c r="BI20" s="33">
        <f>[1]P!BH6</f>
        <v>36901</v>
      </c>
      <c r="BJ20" s="33">
        <f>[1]P!BI6</f>
        <v>37594</v>
      </c>
      <c r="BK20" s="33">
        <f>[1]P!BJ6</f>
        <v>37017</v>
      </c>
      <c r="BL20" s="33">
        <f>[1]P!BK6</f>
        <v>37485</v>
      </c>
      <c r="BM20" s="33">
        <f>[1]P!BL6</f>
        <v>37454</v>
      </c>
    </row>
    <row r="21" spans="1:65">
      <c r="A21" s="31" t="s">
        <v>71</v>
      </c>
      <c r="B21" s="32" t="s">
        <v>72</v>
      </c>
      <c r="C21" s="33">
        <f>[1]Q!B6</f>
        <v>4123</v>
      </c>
      <c r="D21" s="33">
        <f>[1]Q!C6</f>
        <v>4385</v>
      </c>
      <c r="E21" s="33">
        <f>[1]Q!D6</f>
        <v>4234</v>
      </c>
      <c r="F21" s="33">
        <f>[1]Q!E6</f>
        <v>4144</v>
      </c>
      <c r="G21" s="33">
        <f>[1]Q!F6</f>
        <v>4633</v>
      </c>
      <c r="H21" s="33">
        <f>[1]Q!G6</f>
        <v>4129</v>
      </c>
      <c r="I21" s="33">
        <f>[1]Q!H6</f>
        <v>4440</v>
      </c>
      <c r="J21" s="33">
        <f>[1]Q!I6</f>
        <v>4463</v>
      </c>
      <c r="K21" s="33">
        <f>[1]Q!J6</f>
        <v>4400</v>
      </c>
      <c r="L21" s="33">
        <f>[1]Q!K6</f>
        <v>4719</v>
      </c>
      <c r="M21" s="33">
        <f>[1]Q!L6</f>
        <v>4558</v>
      </c>
      <c r="N21" s="33">
        <f>[1]Q!M6</f>
        <v>4616</v>
      </c>
      <c r="O21" s="33">
        <f>[1]Q!N6</f>
        <v>4617</v>
      </c>
      <c r="P21" s="33">
        <f>[1]Q!O6</f>
        <v>4135</v>
      </c>
      <c r="Q21" s="33">
        <f>[1]Q!P6</f>
        <v>4976</v>
      </c>
      <c r="R21" s="33">
        <f>[1]Q!Q6</f>
        <v>5127</v>
      </c>
      <c r="S21" s="33">
        <f>[1]Q!R6</f>
        <v>5075</v>
      </c>
      <c r="T21" s="33">
        <f>[1]Q!S6</f>
        <v>5448</v>
      </c>
      <c r="U21" s="33">
        <f>[1]Q!T6</f>
        <v>5224</v>
      </c>
      <c r="V21" s="33">
        <f>[1]Q!U6</f>
        <v>5109</v>
      </c>
      <c r="W21" s="33">
        <f>[1]Q!V6</f>
        <v>5491</v>
      </c>
      <c r="X21" s="33">
        <f>[1]Q!W6</f>
        <v>5168</v>
      </c>
      <c r="Y21" s="33">
        <f>[1]Q!X6</f>
        <v>5280</v>
      </c>
      <c r="Z21" s="33">
        <f>[1]Q!Y6</f>
        <v>5888</v>
      </c>
      <c r="AA21" s="33">
        <f>[1]Q!Z6</f>
        <v>5492</v>
      </c>
      <c r="AB21" s="33">
        <f>[1]Q!AA6</f>
        <v>5823</v>
      </c>
      <c r="AC21" s="33">
        <f>[1]Q!AB6</f>
        <v>5955</v>
      </c>
      <c r="AD21" s="33">
        <f>[1]Q!AC6</f>
        <v>5888</v>
      </c>
      <c r="AE21" s="33">
        <f>[1]Q!AD6</f>
        <v>5752</v>
      </c>
      <c r="AF21" s="33">
        <f>[1]Q!AE6</f>
        <v>6275</v>
      </c>
      <c r="AG21" s="33">
        <f>[1]Q!AF6</f>
        <v>6063</v>
      </c>
      <c r="AH21" s="33">
        <f>[1]Q!AG6</f>
        <v>6437</v>
      </c>
      <c r="AI21" s="33">
        <f>[1]Q!AH6</f>
        <v>6548</v>
      </c>
      <c r="AJ21" s="33">
        <f>[1]Q!AI6</f>
        <v>6341</v>
      </c>
      <c r="AK21" s="33">
        <f>[1]Q!AJ6</f>
        <v>6594</v>
      </c>
      <c r="AL21" s="33">
        <f>[1]Q!AK6</f>
        <v>6677</v>
      </c>
      <c r="AM21" s="33">
        <f>[1]Q!AL6</f>
        <v>6601</v>
      </c>
      <c r="AN21" s="33">
        <f>[1]Q!AM6</f>
        <v>6828</v>
      </c>
      <c r="AO21" s="33">
        <f>[1]Q!AN6</f>
        <v>7015</v>
      </c>
      <c r="AP21" s="33">
        <f>[1]Q!AO6</f>
        <v>7076</v>
      </c>
      <c r="AQ21" s="33">
        <f>[1]Q!AP6</f>
        <v>7532</v>
      </c>
      <c r="AR21" s="33">
        <f>[1]Q!AQ6</f>
        <v>6978</v>
      </c>
      <c r="AS21" s="33">
        <f>[1]Q!AR6</f>
        <v>7520</v>
      </c>
      <c r="AT21" s="33">
        <f>[1]Q!AS6</f>
        <v>7300</v>
      </c>
      <c r="AU21" s="33">
        <f>[1]Q!AT6</f>
        <v>7547</v>
      </c>
      <c r="AV21" s="33">
        <f>[1]Q!AU6</f>
        <v>7904</v>
      </c>
      <c r="AW21" s="33">
        <f>[1]Q!AV6</f>
        <v>7867</v>
      </c>
      <c r="AX21" s="33">
        <f>[1]Q!AW6</f>
        <v>8065</v>
      </c>
      <c r="AY21" s="33">
        <f>[1]Q!AX6</f>
        <v>8373</v>
      </c>
      <c r="AZ21" s="33">
        <f>[1]Q!AY6</f>
        <v>8388</v>
      </c>
      <c r="BA21" s="33">
        <f>[1]Q!AZ6</f>
        <v>8258</v>
      </c>
      <c r="BB21" s="33">
        <f>[1]Q!BA6</f>
        <v>8422</v>
      </c>
      <c r="BC21" s="33">
        <f>[1]Q!BB6</f>
        <v>8760</v>
      </c>
      <c r="BD21" s="33">
        <f>[1]Q!BC6</f>
        <v>8771</v>
      </c>
      <c r="BE21" s="33">
        <f>[1]Q!BD6</f>
        <v>8903</v>
      </c>
      <c r="BF21" s="33">
        <f>[1]Q!BE6</f>
        <v>9053</v>
      </c>
      <c r="BG21" s="33">
        <f>[1]Q!BF6</f>
        <v>9122</v>
      </c>
      <c r="BH21" s="33">
        <f>[1]Q!BG6</f>
        <v>9179</v>
      </c>
      <c r="BI21" s="33">
        <f>[1]Q!BH6</f>
        <v>9397</v>
      </c>
      <c r="BJ21" s="33">
        <f>[1]Q!BI6</f>
        <v>9448</v>
      </c>
      <c r="BK21" s="33">
        <f>[1]Q!BJ6</f>
        <v>9107</v>
      </c>
      <c r="BL21" s="33">
        <f>[1]Q!BK6</f>
        <v>9466</v>
      </c>
      <c r="BM21" s="33">
        <f>[1]Q!BL6</f>
        <v>9603</v>
      </c>
    </row>
    <row r="22" spans="1:65">
      <c r="A22" s="31" t="s">
        <v>73</v>
      </c>
      <c r="B22" s="32" t="s">
        <v>74</v>
      </c>
      <c r="C22" s="33">
        <f>[1]RST!B6</f>
        <v>1646</v>
      </c>
      <c r="D22" s="33">
        <f>[1]RST!C6</f>
        <v>1636</v>
      </c>
      <c r="E22" s="33">
        <f>[1]RST!D6</f>
        <v>1674</v>
      </c>
      <c r="F22" s="33">
        <f>[1]RST!E6</f>
        <v>1712</v>
      </c>
      <c r="G22" s="33">
        <f>[1]RST!F6</f>
        <v>1667</v>
      </c>
      <c r="H22" s="33">
        <f>[1]RST!G6</f>
        <v>1765</v>
      </c>
      <c r="I22" s="33">
        <f>[1]RST!H6</f>
        <v>1758</v>
      </c>
      <c r="J22" s="33">
        <f>[1]RST!I6</f>
        <v>1775</v>
      </c>
      <c r="K22" s="33">
        <f>[1]RST!J6</f>
        <v>1798</v>
      </c>
      <c r="L22" s="33">
        <f>[1]RST!K6</f>
        <v>1772</v>
      </c>
      <c r="M22" s="33">
        <f>[1]RST!L6</f>
        <v>1820</v>
      </c>
      <c r="N22" s="33">
        <f>[1]RST!M6</f>
        <v>1830</v>
      </c>
      <c r="O22" s="33">
        <f>[1]RST!N6</f>
        <v>1835</v>
      </c>
      <c r="P22" s="33">
        <f>[1]RST!O6</f>
        <v>1898</v>
      </c>
      <c r="Q22" s="33">
        <f>[1]RST!P6</f>
        <v>1857</v>
      </c>
      <c r="R22" s="33">
        <f>[1]RST!Q6</f>
        <v>1887</v>
      </c>
      <c r="S22" s="33">
        <f>[1]RST!R6</f>
        <v>1997</v>
      </c>
      <c r="T22" s="33">
        <f>[1]RST!S6</f>
        <v>1989</v>
      </c>
      <c r="U22" s="33">
        <f>[1]RST!T6</f>
        <v>2056</v>
      </c>
      <c r="V22" s="33">
        <f>[1]RST!U6</f>
        <v>2090</v>
      </c>
      <c r="W22" s="33">
        <f>[1]RST!V6</f>
        <v>2059</v>
      </c>
      <c r="X22" s="33">
        <f>[1]RST!W6</f>
        <v>2131</v>
      </c>
      <c r="Y22" s="33">
        <f>[1]RST!X6</f>
        <v>2150</v>
      </c>
      <c r="Z22" s="33">
        <f>[1]RST!Y6</f>
        <v>2270</v>
      </c>
      <c r="AA22" s="33">
        <f>[1]RST!Z6</f>
        <v>2197</v>
      </c>
      <c r="AB22" s="33">
        <f>[1]RST!AA6</f>
        <v>2197</v>
      </c>
      <c r="AC22" s="33">
        <f>[1]RST!AB6</f>
        <v>2230</v>
      </c>
      <c r="AD22" s="33">
        <f>[1]RST!AC6</f>
        <v>2270</v>
      </c>
      <c r="AE22" s="33">
        <f>[1]RST!AD6</f>
        <v>2313</v>
      </c>
      <c r="AF22" s="33">
        <f>[1]RST!AE6</f>
        <v>2282</v>
      </c>
      <c r="AG22" s="33">
        <f>[1]RST!AF6</f>
        <v>2351</v>
      </c>
      <c r="AH22" s="33">
        <f>[1]RST!AG6</f>
        <v>2357</v>
      </c>
      <c r="AI22" s="33">
        <f>[1]RST!AH6</f>
        <v>2386</v>
      </c>
      <c r="AJ22" s="33">
        <f>[1]RST!AI6</f>
        <v>2463</v>
      </c>
      <c r="AK22" s="33">
        <f>[1]RST!AJ6</f>
        <v>2480</v>
      </c>
      <c r="AL22" s="33">
        <f>[1]RST!AK6</f>
        <v>2525</v>
      </c>
      <c r="AM22" s="33">
        <f>[1]RST!AL6</f>
        <v>2537</v>
      </c>
      <c r="AN22" s="33">
        <f>[1]RST!AM6</f>
        <v>2536</v>
      </c>
      <c r="AO22" s="33">
        <f>[1]RST!AN6</f>
        <v>2503</v>
      </c>
      <c r="AP22" s="33">
        <f>[1]RST!AO6</f>
        <v>2445</v>
      </c>
      <c r="AQ22" s="33">
        <f>[1]RST!AP6</f>
        <v>2540</v>
      </c>
      <c r="AR22" s="33">
        <f>[1]RST!AQ6</f>
        <v>2570</v>
      </c>
      <c r="AS22" s="33">
        <f>[1]RST!AR6</f>
        <v>2588</v>
      </c>
      <c r="AT22" s="33">
        <f>[1]RST!AS6</f>
        <v>2664</v>
      </c>
      <c r="AU22" s="33">
        <f>[1]RST!AT6</f>
        <v>2609</v>
      </c>
      <c r="AV22" s="33">
        <f>[1]RST!AU6</f>
        <v>2692</v>
      </c>
      <c r="AW22" s="33">
        <f>[1]RST!AV6</f>
        <v>2731</v>
      </c>
      <c r="AX22" s="33">
        <f>[1]RST!AW6</f>
        <v>2792</v>
      </c>
      <c r="AY22" s="33">
        <f>[1]RST!AX6</f>
        <v>2875</v>
      </c>
      <c r="AZ22" s="33">
        <f>[1]RST!AY6</f>
        <v>2786</v>
      </c>
      <c r="BA22" s="33">
        <f>[1]RST!AZ6</f>
        <v>2846</v>
      </c>
      <c r="BB22" s="33">
        <f>[1]RST!BA6</f>
        <v>2930</v>
      </c>
      <c r="BC22" s="33">
        <f>[1]RST!BB6</f>
        <v>2954</v>
      </c>
      <c r="BD22" s="33">
        <f>[1]RST!BC6</f>
        <v>2994</v>
      </c>
      <c r="BE22" s="33">
        <f>[1]RST!BD6</f>
        <v>3070</v>
      </c>
      <c r="BF22" s="33">
        <f>[1]RST!BE6</f>
        <v>3041</v>
      </c>
      <c r="BG22" s="33">
        <f>[1]RST!BF6</f>
        <v>3056</v>
      </c>
      <c r="BH22" s="33">
        <f>[1]RST!BG6</f>
        <v>3130</v>
      </c>
      <c r="BI22" s="33">
        <f>[1]RST!BH6</f>
        <v>3180</v>
      </c>
      <c r="BJ22" s="33">
        <f>[1]RST!BI6</f>
        <v>3185</v>
      </c>
      <c r="BK22" s="33">
        <f>[1]RST!BJ6</f>
        <v>3127</v>
      </c>
      <c r="BL22" s="33">
        <f>[1]RST!BK6</f>
        <v>3232</v>
      </c>
      <c r="BM22" s="33">
        <f>[1]RST!BL6</f>
        <v>3226</v>
      </c>
    </row>
    <row r="23" spans="1:65">
      <c r="A23" s="56"/>
      <c r="B23" s="39" t="s">
        <v>75</v>
      </c>
      <c r="C23" s="40">
        <f t="shared" ref="C23:BK23" si="0">SUM(C5:C22)</f>
        <v>353473</v>
      </c>
      <c r="D23" s="40">
        <f t="shared" si="0"/>
        <v>370644</v>
      </c>
      <c r="E23" s="40">
        <f t="shared" si="0"/>
        <v>358188</v>
      </c>
      <c r="F23" s="40">
        <f>SUM(F5:F22)</f>
        <v>352906</v>
      </c>
      <c r="G23" s="40">
        <f t="shared" si="0"/>
        <v>362577</v>
      </c>
      <c r="H23" s="40">
        <f t="shared" si="0"/>
        <v>368247</v>
      </c>
      <c r="I23" s="40">
        <f t="shared" si="0"/>
        <v>381049</v>
      </c>
      <c r="J23" s="40">
        <f t="shared" si="0"/>
        <v>394390</v>
      </c>
      <c r="K23" s="40">
        <f t="shared" si="0"/>
        <v>398754</v>
      </c>
      <c r="L23" s="40">
        <f t="shared" si="0"/>
        <v>387266</v>
      </c>
      <c r="M23" s="40">
        <f t="shared" si="0"/>
        <v>383799</v>
      </c>
      <c r="N23" s="40">
        <f t="shared" si="0"/>
        <v>382565</v>
      </c>
      <c r="O23" s="40">
        <f t="shared" si="0"/>
        <v>423016</v>
      </c>
      <c r="P23" s="40">
        <f t="shared" si="0"/>
        <v>381302</v>
      </c>
      <c r="Q23" s="40">
        <f t="shared" si="0"/>
        <v>410599</v>
      </c>
      <c r="R23" s="40">
        <f t="shared" si="0"/>
        <v>425843</v>
      </c>
      <c r="S23" s="40">
        <f t="shared" si="0"/>
        <v>419954</v>
      </c>
      <c r="T23" s="40">
        <f t="shared" si="0"/>
        <v>437191</v>
      </c>
      <c r="U23" s="40">
        <f t="shared" si="0"/>
        <v>428239</v>
      </c>
      <c r="V23" s="40">
        <f t="shared" si="0"/>
        <v>414648</v>
      </c>
      <c r="W23" s="40">
        <f t="shared" si="0"/>
        <v>403959</v>
      </c>
      <c r="X23" s="40">
        <f t="shared" si="0"/>
        <v>406372</v>
      </c>
      <c r="Y23" s="40">
        <f t="shared" si="0"/>
        <v>442521</v>
      </c>
      <c r="Z23" s="40">
        <f t="shared" si="0"/>
        <v>450761</v>
      </c>
      <c r="AA23" s="40">
        <f t="shared" si="0"/>
        <v>449415</v>
      </c>
      <c r="AB23" s="40">
        <f t="shared" si="0"/>
        <v>462537</v>
      </c>
      <c r="AC23" s="40">
        <f t="shared" si="0"/>
        <v>464600</v>
      </c>
      <c r="AD23" s="40">
        <f t="shared" si="0"/>
        <v>472097</v>
      </c>
      <c r="AE23" s="40">
        <f t="shared" si="0"/>
        <v>480811</v>
      </c>
      <c r="AF23" s="40">
        <f t="shared" si="0"/>
        <v>487636</v>
      </c>
      <c r="AG23" s="40">
        <f t="shared" si="0"/>
        <v>496734</v>
      </c>
      <c r="AH23" s="40">
        <f t="shared" si="0"/>
        <v>520591</v>
      </c>
      <c r="AI23" s="40">
        <f t="shared" si="0"/>
        <v>528190</v>
      </c>
      <c r="AJ23" s="40">
        <f t="shared" si="0"/>
        <v>523615</v>
      </c>
      <c r="AK23" s="40">
        <f t="shared" si="0"/>
        <v>523221</v>
      </c>
      <c r="AL23" s="40">
        <f t="shared" si="0"/>
        <v>537729</v>
      </c>
      <c r="AM23" s="40">
        <f t="shared" si="0"/>
        <v>533162</v>
      </c>
      <c r="AN23" s="40">
        <f t="shared" si="0"/>
        <v>539651</v>
      </c>
      <c r="AO23" s="40">
        <f t="shared" si="0"/>
        <v>520622</v>
      </c>
      <c r="AP23" s="40">
        <f t="shared" si="0"/>
        <v>465633</v>
      </c>
      <c r="AQ23" s="40">
        <f t="shared" si="0"/>
        <v>534134</v>
      </c>
      <c r="AR23" s="40">
        <f t="shared" si="0"/>
        <v>536780</v>
      </c>
      <c r="AS23" s="40">
        <f t="shared" si="0"/>
        <v>556141</v>
      </c>
      <c r="AT23" s="40">
        <f t="shared" si="0"/>
        <v>522759</v>
      </c>
      <c r="AU23" s="40">
        <f t="shared" si="0"/>
        <v>554482</v>
      </c>
      <c r="AV23" s="40">
        <f t="shared" si="0"/>
        <v>570956</v>
      </c>
      <c r="AW23" s="40">
        <f t="shared" si="0"/>
        <v>567788</v>
      </c>
      <c r="AX23" s="40">
        <f t="shared" si="0"/>
        <v>571329</v>
      </c>
      <c r="AY23" s="40">
        <f t="shared" si="0"/>
        <v>576005</v>
      </c>
      <c r="AZ23" s="40">
        <f t="shared" si="0"/>
        <v>565580</v>
      </c>
      <c r="BA23" s="40">
        <f t="shared" si="0"/>
        <v>581907</v>
      </c>
      <c r="BB23" s="40">
        <f t="shared" si="0"/>
        <v>589248</v>
      </c>
      <c r="BC23" s="40">
        <f t="shared" si="0"/>
        <v>592666</v>
      </c>
      <c r="BD23" s="40">
        <f t="shared" si="0"/>
        <v>593658</v>
      </c>
      <c r="BE23" s="40">
        <f t="shared" si="0"/>
        <v>598369</v>
      </c>
      <c r="BF23" s="40">
        <f t="shared" si="0"/>
        <v>608748</v>
      </c>
      <c r="BG23" s="40">
        <f t="shared" si="0"/>
        <v>610801</v>
      </c>
      <c r="BH23" s="40">
        <f t="shared" si="0"/>
        <v>617155</v>
      </c>
      <c r="BI23" s="40">
        <f t="shared" si="0"/>
        <v>622807</v>
      </c>
      <c r="BJ23" s="40">
        <f t="shared" si="0"/>
        <v>635425</v>
      </c>
      <c r="BK23" s="40">
        <f t="shared" si="0"/>
        <v>627474</v>
      </c>
      <c r="BL23" s="40">
        <f t="shared" ref="BL23:BM23" si="1">SUM(BL5:BL22)</f>
        <v>642791</v>
      </c>
      <c r="BM23" s="40">
        <f t="shared" si="1"/>
        <v>646550</v>
      </c>
    </row>
    <row r="24" spans="1:65" ht="39.5">
      <c r="B24" s="46" t="s">
        <v>77</v>
      </c>
    </row>
    <row r="25" spans="1:65">
      <c r="A25" s="44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7">
        <f>BI23-BI11-BI6</f>
        <v>529842</v>
      </c>
      <c r="BJ25" s="47">
        <f t="shared" ref="BJ25:BL25" si="2">BJ23-BJ11-BJ6</f>
        <v>538355</v>
      </c>
      <c r="BK25" s="47">
        <f t="shared" si="2"/>
        <v>533128</v>
      </c>
      <c r="BL25" s="47">
        <f t="shared" si="2"/>
        <v>546892</v>
      </c>
    </row>
    <row r="26" spans="1:65">
      <c r="A26" s="44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J26" s="52">
        <f>BJ25/BI25*100-100</f>
        <v>1.6067053951932735</v>
      </c>
      <c r="BK26" s="52">
        <f t="shared" ref="BK26:BL26" si="3">BK25/BJ25*100-100</f>
        <v>-0.97092067501927204</v>
      </c>
      <c r="BL26" s="52">
        <f t="shared" si="3"/>
        <v>2.581743971429006</v>
      </c>
    </row>
    <row r="27" spans="1:65">
      <c r="F27" s="47"/>
      <c r="J27" s="47"/>
      <c r="N27" s="47"/>
      <c r="R27" s="47"/>
      <c r="V27" s="47"/>
      <c r="Z27" s="47"/>
      <c r="AD27" s="47"/>
      <c r="AH27" s="47"/>
      <c r="AL27" s="47"/>
      <c r="AP27" s="47"/>
      <c r="AT27" s="47"/>
      <c r="AX27" s="47"/>
      <c r="BB27" s="47"/>
      <c r="BF27" s="47"/>
    </row>
    <row r="28" spans="1:65">
      <c r="A28" s="50"/>
    </row>
    <row r="29" spans="1:65"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</row>
  </sheetData>
  <mergeCells count="34">
    <mergeCell ref="AQ3:AT3"/>
    <mergeCell ref="AU3:AX3"/>
    <mergeCell ref="AY3:BB3"/>
    <mergeCell ref="BC3:BF3"/>
    <mergeCell ref="BG3:BJ3"/>
    <mergeCell ref="BK3:BM3"/>
    <mergeCell ref="S3:V3"/>
    <mergeCell ref="W3:Z3"/>
    <mergeCell ref="AA3:AD3"/>
    <mergeCell ref="AE3:AH3"/>
    <mergeCell ref="AI3:AL3"/>
    <mergeCell ref="AM3:AP3"/>
    <mergeCell ref="AQ2:AT2"/>
    <mergeCell ref="AU2:AX2"/>
    <mergeCell ref="AY2:BB2"/>
    <mergeCell ref="BC2:BF2"/>
    <mergeCell ref="BG2:BJ2"/>
    <mergeCell ref="BK2:BM2"/>
    <mergeCell ref="S2:V2"/>
    <mergeCell ref="W2:Z2"/>
    <mergeCell ref="AA2:AD2"/>
    <mergeCell ref="AE2:AH2"/>
    <mergeCell ref="AI2:AL2"/>
    <mergeCell ref="AM2:AP2"/>
    <mergeCell ref="A2:A4"/>
    <mergeCell ref="B2:B4"/>
    <mergeCell ref="C2:F2"/>
    <mergeCell ref="G2:J2"/>
    <mergeCell ref="K2:N2"/>
    <mergeCell ref="O2:R2"/>
    <mergeCell ref="C3:F3"/>
    <mergeCell ref="G3:J3"/>
    <mergeCell ref="K3:N3"/>
    <mergeCell ref="O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Content</vt:lpstr>
      <vt:lpstr>Table 1</vt:lpstr>
      <vt:lpstr>Table 2</vt:lpstr>
      <vt:lpstr>Table 3</vt:lpstr>
      <vt:lpstr>Table 4</vt:lpstr>
      <vt:lpstr>Cover!Print_Area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2026-07-03T10:59:18Z</cp:lastPrinted>
  <dcterms:created xsi:type="dcterms:W3CDTF">2026-07-03T09:56:19Z</dcterms:created>
  <dcterms:modified xsi:type="dcterms:W3CDTF">2026-07-03T10:59:37Z</dcterms:modified>
</cp:coreProperties>
</file>