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cbs\Desktop\1. Annual Program- Price Indices\वार्षिक कार्यक्रम २०८३-८४\1.Indices-Q4-083-84\For NA-Q4-082-83\"/>
    </mc:Choice>
  </mc:AlternateContent>
  <xr:revisionPtr revIDLastSave="0" documentId="13_ncr:1_{2D28C0EF-24B6-4DD6-8815-119D6FF5A66A}" xr6:coauthVersionLast="47" xr6:coauthVersionMax="47" xr10:uidLastSave="{00000000-0000-0000-0000-000000000000}"/>
  <bookViews>
    <workbookView xWindow="-110" yWindow="-110" windowWidth="19420" windowHeight="10300" xr2:uid="{6EB8C3D5-F681-40CA-BCCB-A95E5D025D96}"/>
  </bookViews>
  <sheets>
    <sheet name="MPI-Q3-08283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\">#REF!</definedName>
    <definedName name="_12">#REF!</definedName>
    <definedName name="_xlnm._FilterDatabase" localSheetId="0" hidden="1">'MPI-Q3-08283'!$A$8:$BJ$8</definedName>
    <definedName name="a">#REF!</definedName>
    <definedName name="abcdef">#REF!</definedName>
    <definedName name="adfasfdfdf">#REF!</definedName>
    <definedName name="adffadsf">#REF!</definedName>
    <definedName name="adfs">#REF!</definedName>
    <definedName name="Agency_List">[1]Control!$H$17:$H$19</definedName>
    <definedName name="asdf">#REF!</definedName>
    <definedName name="asdffsadfsadfsadfdfsadf">#REF!</definedName>
    <definedName name="asdfsadfsdfsadfsadfsdfsad">#REF!</definedName>
    <definedName name="asfdsa">#REF!</definedName>
    <definedName name="asfdsafdfsdfsadfsadsfd">#REF!</definedName>
    <definedName name="b">#REF!</definedName>
    <definedName name="beest">#REF!</definedName>
    <definedName name="best">#REF!</definedName>
    <definedName name="BUControlSheet_CurrencySelections">[2]Control!$A$19:$A$20</definedName>
    <definedName name="BUControlSheet_FormulaSelections">[2]Control!$A$16:$A$17</definedName>
    <definedName name="BUControlSheet_RevisionSelections">[2]Control!$A$21:$A$22</definedName>
    <definedName name="BUControlSheet_ScaleSelections">[2]Control!$J$35:$J$36</definedName>
    <definedName name="Coordinator_List">[1]Control!$J$20:$J$21</definedName>
    <definedName name="Country">[3]Control!$C$1</definedName>
    <definedName name="ctyList">#REF!</definedName>
    <definedName name="Currency_Def">[1]Control!$BA$330:$BA$487</definedName>
    <definedName name="dsfg">#REF!</definedName>
    <definedName name="fsadfsadasdffsdsadffsafsad">#REF!</definedName>
    <definedName name="fsadfsadfsadfsadfsdfsad">#REF!</definedName>
    <definedName name="g">[4]Control!$C$8</definedName>
    <definedName name="III">#REF!</definedName>
    <definedName name="ll">#REF!</definedName>
    <definedName name="m">[4]Control!$C$1</definedName>
    <definedName name="ma">#REF!</definedName>
    <definedName name="manoj">#REF!</definedName>
    <definedName name="Pilot2">#REF!</definedName>
    <definedName name="_xlnm.Print_Titles" localSheetId="0">'MPI-Q3-08283'!$8:$9</definedName>
    <definedName name="q">#REF!</definedName>
    <definedName name="ran">#REF!</definedName>
    <definedName name="range">#REF!</definedName>
    <definedName name="Range_DownloadAnnual">[2]Control!$C$4</definedName>
    <definedName name="Range_DownloadMonth">[2]Control!$C$2</definedName>
    <definedName name="Range_DownloadQuarter">[2]Control!$C$3</definedName>
    <definedName name="Range_DSTNotes">#REF!</definedName>
    <definedName name="Range_InValidResultsStart">#REF!</definedName>
    <definedName name="Range_NumberofFailuresStart">#REF!</definedName>
    <definedName name="Range_ValidationResultsStart">#REF!</definedName>
    <definedName name="Range_ValidationRulesStart">#REF!</definedName>
    <definedName name="Reporting_Country">[1]Control!$C$1</definedName>
    <definedName name="Reporting_CountryCode">[2]Control!$B$28</definedName>
    <definedName name="Reporting_Currency">[1]Control!$C$5</definedName>
    <definedName name="Reporting_Frequency">[1]Control!$C$8</definedName>
    <definedName name="rrrrr">[5]Control!$A$19:$A$20</definedName>
    <definedName name="rrrrrrrrrr">[5]Control!$C$4</definedName>
    <definedName name="Scale_Def">[1]Control!$V$42:$V$45</definedName>
    <definedName name="t">#REF!</definedName>
    <definedName name="table">#REF!</definedName>
    <definedName name="table123">#REF!</definedName>
    <definedName name="Test">#REF!</definedName>
    <definedName name="Test1">#REF!</definedName>
    <definedName name="Uploaded_Currency">[3]Control!$F$17</definedName>
    <definedName name="Uploaded_Scale">[3]Control!$F$18</definedName>
    <definedName name="www">[6]Control!$B$13</definedName>
    <definedName name="Year">[3]Control!$C$3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K59" i="1" l="1"/>
</calcChain>
</file>

<file path=xl/sharedStrings.xml><?xml version="1.0" encoding="utf-8"?>
<sst xmlns="http://schemas.openxmlformats.org/spreadsheetml/2006/main" count="169" uniqueCount="120">
  <si>
    <t>नेपाल सरकार</t>
  </si>
  <si>
    <t>प्रधानमन्त्री तथा मन्त्रिपरिषद्को कार्यालय</t>
  </si>
  <si>
    <t>राष्ट्रिय तथ्याङ्क कार्यालय</t>
  </si>
  <si>
    <t>मूल्य तथ्याङ्क शाखा</t>
  </si>
  <si>
    <t>औद्योगिक उत्पादन  सूचकाङ्क ( Manufacturing Production Index - MPI)</t>
  </si>
  <si>
    <t>(2071/72 BS=100; 2014/15 AD=100)TIME SERIES</t>
  </si>
  <si>
    <t xml:space="preserve">NSIC </t>
  </si>
  <si>
    <t>CPC</t>
  </si>
  <si>
    <t>NSIC and CPC Name</t>
  </si>
  <si>
    <t>Weight*</t>
  </si>
  <si>
    <t>Base year value</t>
  </si>
  <si>
    <t>2072/73(2015/16 AD)</t>
  </si>
  <si>
    <t>2073/74(2016/17 AD)</t>
  </si>
  <si>
    <t>2074/75(2017/18 AD)</t>
  </si>
  <si>
    <t>2075/76(2018/19 AD)</t>
  </si>
  <si>
    <t>2076/77(2019/20 AD)</t>
  </si>
  <si>
    <t>2077/78(2020/21 AD)</t>
  </si>
  <si>
    <t>2078/79(2021/22 AD)</t>
  </si>
  <si>
    <t>2079/80 (2022/23)</t>
  </si>
  <si>
    <t>2080/81 (2023/24)</t>
  </si>
  <si>
    <t>2081/82 (2024/25)</t>
  </si>
  <si>
    <t>2082/83 (2025/26)</t>
  </si>
  <si>
    <t>Changes (%)</t>
  </si>
  <si>
    <t>IQRT</t>
  </si>
  <si>
    <t>IIQRT</t>
  </si>
  <si>
    <t>IIIQRT</t>
  </si>
  <si>
    <t>IVQRT</t>
  </si>
  <si>
    <t>Annual</t>
  </si>
  <si>
    <t>IVQTR</t>
  </si>
  <si>
    <t>IVQRT**</t>
  </si>
  <si>
    <t>Q-o-Q</t>
  </si>
  <si>
    <t>Y-o-Y</t>
  </si>
  <si>
    <t>Overall Manufacturing Production  Index</t>
  </si>
  <si>
    <t>Manufacture of vegetable and animal oils and fats</t>
  </si>
  <si>
    <t>Vegetable oils, refined: Soyabean oil, Sunflower oil and mustard oil</t>
  </si>
  <si>
    <t>Vegetable ghee</t>
  </si>
  <si>
    <t>Manufacture of dairy products</t>
  </si>
  <si>
    <t>Processed liquid milk</t>
  </si>
  <si>
    <t>Manufacture of grain mill products,staarches and starch products</t>
  </si>
  <si>
    <t>Wheat flour</t>
  </si>
  <si>
    <t>Rice</t>
  </si>
  <si>
    <t>Manufacture of Other food products</t>
  </si>
  <si>
    <t>Biscuits</t>
  </si>
  <si>
    <t>Bread and other bakers' wares</t>
  </si>
  <si>
    <t>Sugar</t>
  </si>
  <si>
    <t>Chocolate and other food preparation containing cocoa</t>
  </si>
  <si>
    <t>Cooked pasta and readymade noodles</t>
  </si>
  <si>
    <t>Processed tea</t>
  </si>
  <si>
    <t>Manufacture of prepared animal feeds</t>
  </si>
  <si>
    <t>Animal feeds</t>
  </si>
  <si>
    <t>Manufacturing of beverages</t>
  </si>
  <si>
    <t>Alcohol (spirits, liqueurs and other sprituous beverages)</t>
  </si>
  <si>
    <t xml:space="preserve">Beer </t>
  </si>
  <si>
    <t>Non alcoholic caloric beverges (Squash, coca-cola, phanta, Frooti etc.)</t>
  </si>
  <si>
    <t>Manufacture of tobacco products</t>
  </si>
  <si>
    <t>Cigars and cigarettes of tobacco or tobacco substitute</t>
  </si>
  <si>
    <t>Spinning, weaving and finishing of textiles</t>
  </si>
  <si>
    <t>Yarn of zute, sutali</t>
  </si>
  <si>
    <t>Yarn of Polyesters or viscose rayon, polyamides</t>
  </si>
  <si>
    <t xml:space="preserve">Woven fabrics of jute: sacks </t>
  </si>
  <si>
    <t>Other woven fabrics of  Polyesters or viscose rayon, polyamides</t>
  </si>
  <si>
    <t>Manufacture of other textiles</t>
  </si>
  <si>
    <t>Carpets and other textile floor coverings, knotted</t>
  </si>
  <si>
    <t>Manufacture of wearing apparel, except fur apparel</t>
  </si>
  <si>
    <t xml:space="preserve">Wearing apparel, knitted </t>
  </si>
  <si>
    <t xml:space="preserve">Wearing apparel of textile fabric, not  knitted </t>
  </si>
  <si>
    <t>Manufacturing of leather and related products</t>
  </si>
  <si>
    <t>Processed leather</t>
  </si>
  <si>
    <t>Manufacture of footwear</t>
  </si>
  <si>
    <t>Waterproof footwear: rubber or plastics</t>
  </si>
  <si>
    <t>Footwear with uppers of leather</t>
  </si>
  <si>
    <t>Sawmilling and planing of wood</t>
  </si>
  <si>
    <t>Chiran wood</t>
  </si>
  <si>
    <t>Manufacture of products of wood. cork. straw and plaiting materials</t>
  </si>
  <si>
    <t>Plywood</t>
  </si>
  <si>
    <t>Vaneer sheets</t>
  </si>
  <si>
    <t>Manufacture of paper and paper products</t>
  </si>
  <si>
    <t>Processed paper and paperboard</t>
  </si>
  <si>
    <t>Sacks and bags of paper: cartons, boxes, cases and packing containers</t>
  </si>
  <si>
    <t>Printing and service activities related to printing</t>
  </si>
  <si>
    <t>News papers and periodicals, daily, in Print</t>
  </si>
  <si>
    <t>Manufacture of refined petroleum products</t>
  </si>
  <si>
    <t>Lubricating petroleum oils and oils obtained from bituminous oils</t>
  </si>
  <si>
    <t>Manufacture of basic chemicals</t>
  </si>
  <si>
    <t>Khoto, terpenic oils, rosin oils</t>
  </si>
  <si>
    <t>Manufacture of other chemical products</t>
  </si>
  <si>
    <t>Paints and varnishes</t>
  </si>
  <si>
    <t>Soap and detergents, perfume and toilet preparations</t>
  </si>
  <si>
    <t>Manufacture of pharmaceuticals, medicinal chemical and botanical products</t>
  </si>
  <si>
    <t>Provitamins, vitamins and antibiotics</t>
  </si>
  <si>
    <t>Manufacture of plastics products</t>
  </si>
  <si>
    <t>Tubes, pipes and fittings, of plastics</t>
  </si>
  <si>
    <t>Sacks and bags, of plastics</t>
  </si>
  <si>
    <t>Manufacture of non=metalic mineral products n.e.c.</t>
  </si>
  <si>
    <t>Bricks</t>
  </si>
  <si>
    <t>Cement</t>
  </si>
  <si>
    <t>Other articles of cement and concrete: hume pipe</t>
  </si>
  <si>
    <t>Concretes</t>
  </si>
  <si>
    <t>Manufacture of basic iron and steel</t>
  </si>
  <si>
    <t>Flat-rolled products of steel, further worked than hot-rolled</t>
  </si>
  <si>
    <t>Bars and rods, hot-rolled, of iron or steel</t>
  </si>
  <si>
    <t>Tubes, pipes and hollow profiles, of steel</t>
  </si>
  <si>
    <t>Manufacture of basic precious and other non-ferrous metals</t>
  </si>
  <si>
    <t>Semi-finished products of copper or copper alloys: wire of copper, plates, sheeta and strip, tube, pipes etc.</t>
  </si>
  <si>
    <t>Manufacture of structural metal products, tanks,reservoirs and steam generators</t>
  </si>
  <si>
    <t>Bridges, bridge sections, towers of iron or steel</t>
  </si>
  <si>
    <t>Doors, windows and their frames of iron, steel or aluminium</t>
  </si>
  <si>
    <t>Containers for liquefied gas, of iron, steel or aluminium</t>
  </si>
  <si>
    <t>Manufacturing of other fabricated metal products: metalworking service activities</t>
  </si>
  <si>
    <t>Domestic metal products: sinks, houshold articles and parts, cooking pots,  knifesetc of iron, steel, alminium , copper etc.</t>
  </si>
  <si>
    <t>Manufacture of consumer electronics</t>
  </si>
  <si>
    <t>Radio broadcast and television receivers: Radio and Televisions</t>
  </si>
  <si>
    <t>Manufacture of wiring and wiring devices</t>
  </si>
  <si>
    <t>Insulated winding wires</t>
  </si>
  <si>
    <t>Manufacture of furniture</t>
  </si>
  <si>
    <t>Other furniture used in offices</t>
  </si>
  <si>
    <t>* Weights are based on total Outputs of Census of Manufacturing Establishment 2069</t>
  </si>
  <si>
    <t>** Preliminary Estimates</t>
  </si>
  <si>
    <t>आ.व. २०८२/८३ को चौथो त्रैमासिक (बैशाख - असार) सम्म | Upto  Fourth  Quarter (Apr/May - Jun/ Jul)of FY 2025/26</t>
  </si>
  <si>
    <t>Q1= श्रावण, भाद्र, असोज (Jul/Aug -Sep/Oct); Q2=कार्तिक, मंसीर, पौष (Oct/Nov - Dec/Jan); Q3=माघ, फागुन, चैत्र (Jan/Feb - Mar/Apr); Q4=वैशाख, जेष्ठ, असार (Apr/May - Jun/Jul)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</si>
</sst>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"/>
    <numFmt numFmtId="165" formatCode="0.000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MS Sans Serif"/>
      <charset val="134"/>
    </font>
    <font>
      <b/>
      <sz val="12"/>
      <name val="Cambria"/>
      <family val="1"/>
      <scheme val="major"/>
    </font>
    <font>
      <sz val="9"/>
      <name val="Cambria"/>
      <family val="1"/>
      <scheme val="major"/>
    </font>
    <font>
      <b/>
      <sz val="12"/>
      <name val="Arial"/>
      <family val="2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name val="Arial"/>
      <family val="2"/>
    </font>
    <font>
      <sz val="10"/>
      <name val="MS Sans Serif"/>
      <family val="2"/>
    </font>
    <font>
      <b/>
      <sz val="9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i/>
      <sz val="10"/>
      <name val="Arial"/>
      <family val="2"/>
    </font>
    <font>
      <i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theme="0"/>
      </patternFill>
    </fill>
    <fill>
      <patternFill patternType="solid">
        <fgColor indexed="65"/>
        <bgColor theme="0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</borders>
  <cellStyleXfs count="7">
    <xf numFmtId="0" fontId="0" fillId="0" borderId="0"/>
    <xf numFmtId="0" fontId="5" fillId="0" borderId="0"/>
    <xf numFmtId="0" fontId="12" fillId="0" borderId="0"/>
    <xf numFmtId="43" fontId="5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" fillId="0" borderId="0"/>
    <xf numFmtId="0" fontId="1" fillId="0" borderId="0"/>
  </cellStyleXfs>
  <cellXfs count="206">
    <xf numFmtId="0" fontId="0" fillId="0" borderId="0" xfId="0"/>
    <xf numFmtId="0" fontId="4" fillId="0" borderId="0" xfId="0" applyFont="1"/>
    <xf numFmtId="0" fontId="11" fillId="3" borderId="9" xfId="2" applyFont="1" applyFill="1" applyBorder="1" applyAlignment="1">
      <alignment horizontal="center" vertical="center" wrapText="1"/>
    </xf>
    <xf numFmtId="0" fontId="11" fillId="3" borderId="10" xfId="2" applyFont="1" applyFill="1" applyBorder="1" applyAlignment="1">
      <alignment horizontal="center" vertical="center" wrapText="1"/>
    </xf>
    <xf numFmtId="0" fontId="11" fillId="3" borderId="12" xfId="2" applyFont="1" applyFill="1" applyBorder="1" applyAlignment="1">
      <alignment horizontal="center" vertical="center" wrapText="1"/>
    </xf>
    <xf numFmtId="0" fontId="13" fillId="3" borderId="13" xfId="2" applyFont="1" applyFill="1" applyBorder="1" applyAlignment="1">
      <alignment horizontal="center" vertical="center" wrapText="1"/>
    </xf>
    <xf numFmtId="0" fontId="13" fillId="3" borderId="10" xfId="2" applyFont="1" applyFill="1" applyBorder="1" applyAlignment="1">
      <alignment horizontal="right" vertical="center" wrapText="1"/>
    </xf>
    <xf numFmtId="0" fontId="13" fillId="3" borderId="12" xfId="2" applyFont="1" applyFill="1" applyBorder="1" applyAlignment="1">
      <alignment horizontal="right" vertical="center" wrapText="1"/>
    </xf>
    <xf numFmtId="0" fontId="13" fillId="3" borderId="9" xfId="2" applyFont="1" applyFill="1" applyBorder="1" applyAlignment="1">
      <alignment horizontal="right" vertical="center" wrapText="1"/>
    </xf>
    <xf numFmtId="0" fontId="13" fillId="3" borderId="9" xfId="2" applyFont="1" applyFill="1" applyBorder="1" applyAlignment="1">
      <alignment horizontal="center" vertical="center"/>
    </xf>
    <xf numFmtId="0" fontId="13" fillId="3" borderId="10" xfId="2" applyFont="1" applyFill="1" applyBorder="1" applyAlignment="1">
      <alignment horizontal="right" vertical="center"/>
    </xf>
    <xf numFmtId="0" fontId="13" fillId="3" borderId="14" xfId="2" applyFont="1" applyFill="1" applyBorder="1" applyAlignment="1">
      <alignment horizontal="right" vertical="center" wrapText="1"/>
    </xf>
    <xf numFmtId="0" fontId="13" fillId="2" borderId="13" xfId="1" applyFont="1" applyFill="1" applyBorder="1" applyAlignment="1">
      <alignment horizontal="center" vertical="center" wrapText="1"/>
    </xf>
    <xf numFmtId="0" fontId="13" fillId="2" borderId="10" xfId="1" applyFont="1" applyFill="1" applyBorder="1" applyAlignment="1">
      <alignment horizontal="right" vertical="center" wrapText="1"/>
    </xf>
    <xf numFmtId="0" fontId="13" fillId="2" borderId="14" xfId="1" applyFont="1" applyFill="1" applyBorder="1" applyAlignment="1">
      <alignment horizontal="right" vertical="center" wrapText="1"/>
    </xf>
    <xf numFmtId="0" fontId="13" fillId="2" borderId="9" xfId="1" applyFont="1" applyFill="1" applyBorder="1" applyAlignment="1">
      <alignment horizontal="center" vertical="center"/>
    </xf>
    <xf numFmtId="0" fontId="13" fillId="2" borderId="10" xfId="1" applyFont="1" applyFill="1" applyBorder="1" applyAlignment="1">
      <alignment horizontal="right" vertical="center"/>
    </xf>
    <xf numFmtId="0" fontId="13" fillId="2" borderId="12" xfId="1" applyFont="1" applyFill="1" applyBorder="1" applyAlignment="1">
      <alignment horizontal="right" vertical="center" wrapText="1"/>
    </xf>
    <xf numFmtId="0" fontId="14" fillId="2" borderId="17" xfId="0" applyFont="1" applyFill="1" applyBorder="1" applyAlignment="1">
      <alignment horizontal="right" vertical="center"/>
    </xf>
    <xf numFmtId="1" fontId="11" fillId="2" borderId="18" xfId="3" applyNumberFormat="1" applyFont="1" applyFill="1" applyBorder="1" applyAlignment="1">
      <alignment horizontal="right" vertical="center"/>
    </xf>
    <xf numFmtId="164" fontId="11" fillId="2" borderId="19" xfId="3" applyNumberFormat="1" applyFont="1" applyFill="1" applyBorder="1" applyAlignment="1">
      <alignment horizontal="right" vertical="center"/>
    </xf>
    <xf numFmtId="164" fontId="11" fillId="2" borderId="8" xfId="3" applyNumberFormat="1" applyFont="1" applyFill="1" applyBorder="1" applyAlignment="1">
      <alignment horizontal="right" vertical="center"/>
    </xf>
    <xf numFmtId="164" fontId="11" fillId="2" borderId="20" xfId="3" applyNumberFormat="1" applyFont="1" applyFill="1" applyBorder="1" applyAlignment="1">
      <alignment horizontal="right" vertical="center"/>
    </xf>
    <xf numFmtId="164" fontId="11" fillId="2" borderId="21" xfId="3" applyNumberFormat="1" applyFont="1" applyFill="1" applyBorder="1" applyAlignment="1">
      <alignment horizontal="right" vertical="center"/>
    </xf>
    <xf numFmtId="164" fontId="11" fillId="2" borderId="22" xfId="3" applyNumberFormat="1" applyFont="1" applyFill="1" applyBorder="1" applyAlignment="1">
      <alignment horizontal="right" vertical="center"/>
    </xf>
    <xf numFmtId="164" fontId="11" fillId="2" borderId="17" xfId="3" applyNumberFormat="1" applyFont="1" applyFill="1" applyBorder="1" applyAlignment="1">
      <alignment horizontal="right" vertical="center"/>
    </xf>
    <xf numFmtId="164" fontId="11" fillId="2" borderId="23" xfId="3" applyNumberFormat="1" applyFont="1" applyFill="1" applyBorder="1" applyAlignment="1">
      <alignment horizontal="right" vertical="center"/>
    </xf>
    <xf numFmtId="164" fontId="11" fillId="2" borderId="16" xfId="3" applyNumberFormat="1" applyFont="1" applyFill="1" applyBorder="1" applyAlignment="1">
      <alignment horizontal="right" vertical="center"/>
    </xf>
    <xf numFmtId="164" fontId="11" fillId="2" borderId="18" xfId="3" applyNumberFormat="1" applyFont="1" applyFill="1" applyBorder="1" applyAlignment="1">
      <alignment horizontal="right" vertical="center"/>
    </xf>
    <xf numFmtId="2" fontId="11" fillId="2" borderId="8" xfId="3" applyNumberFormat="1" applyFont="1" applyFill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10" fillId="0" borderId="19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8" xfId="0" applyFont="1" applyBorder="1" applyAlignment="1">
      <alignment vertical="center" wrapText="1"/>
    </xf>
    <xf numFmtId="2" fontId="14" fillId="0" borderId="8" xfId="0" applyNumberFormat="1" applyFont="1" applyBorder="1" applyAlignment="1">
      <alignment horizontal="right" vertical="center"/>
    </xf>
    <xf numFmtId="1" fontId="11" fillId="0" borderId="21" xfId="3" applyNumberFormat="1" applyFont="1" applyFill="1" applyBorder="1" applyAlignment="1">
      <alignment horizontal="right" vertical="center"/>
    </xf>
    <xf numFmtId="2" fontId="14" fillId="3" borderId="25" xfId="0" applyNumberFormat="1" applyFont="1" applyFill="1" applyBorder="1" applyAlignment="1">
      <alignment horizontal="right" vertical="center"/>
    </xf>
    <xf numFmtId="2" fontId="14" fillId="3" borderId="8" xfId="0" applyNumberFormat="1" applyFont="1" applyFill="1" applyBorder="1" applyAlignment="1">
      <alignment horizontal="right" vertical="center"/>
    </xf>
    <xf numFmtId="2" fontId="14" fillId="3" borderId="21" xfId="0" applyNumberFormat="1" applyFont="1" applyFill="1" applyBorder="1" applyAlignment="1">
      <alignment horizontal="right" vertical="center"/>
    </xf>
    <xf numFmtId="2" fontId="14" fillId="3" borderId="19" xfId="0" applyNumberFormat="1" applyFont="1" applyFill="1" applyBorder="1" applyAlignment="1">
      <alignment horizontal="right" vertical="center"/>
    </xf>
    <xf numFmtId="2" fontId="14" fillId="3" borderId="20" xfId="0" applyNumberFormat="1" applyFont="1" applyFill="1" applyBorder="1" applyAlignment="1">
      <alignment horizontal="right" vertical="center"/>
    </xf>
    <xf numFmtId="164" fontId="14" fillId="0" borderId="25" xfId="0" applyNumberFormat="1" applyFont="1" applyBorder="1" applyAlignment="1">
      <alignment horizontal="right" vertical="center"/>
    </xf>
    <xf numFmtId="164" fontId="14" fillId="0" borderId="8" xfId="0" applyNumberFormat="1" applyFont="1" applyBorder="1" applyAlignment="1">
      <alignment horizontal="right" vertical="center"/>
    </xf>
    <xf numFmtId="164" fontId="14" fillId="0" borderId="20" xfId="0" applyNumberFormat="1" applyFont="1" applyBorder="1" applyAlignment="1">
      <alignment horizontal="right" vertical="center"/>
    </xf>
    <xf numFmtId="164" fontId="11" fillId="0" borderId="19" xfId="3" applyNumberFormat="1" applyFont="1" applyFill="1" applyBorder="1" applyAlignment="1">
      <alignment horizontal="right" vertical="center"/>
    </xf>
    <xf numFmtId="164" fontId="11" fillId="0" borderId="8" xfId="3" applyNumberFormat="1" applyFont="1" applyFill="1" applyBorder="1" applyAlignment="1">
      <alignment horizontal="right" vertical="center"/>
    </xf>
    <xf numFmtId="164" fontId="11" fillId="0" borderId="21" xfId="3" applyNumberFormat="1" applyFont="1" applyFill="1" applyBorder="1" applyAlignment="1">
      <alignment horizontal="right" vertical="center"/>
    </xf>
    <xf numFmtId="164" fontId="11" fillId="0" borderId="26" xfId="3" applyNumberFormat="1" applyFont="1" applyFill="1" applyBorder="1" applyAlignment="1">
      <alignment horizontal="right" vertical="center"/>
    </xf>
    <xf numFmtId="164" fontId="15" fillId="0" borderId="19" xfId="0" applyNumberFormat="1" applyFont="1" applyBorder="1" applyAlignment="1">
      <alignment horizontal="right" vertical="center"/>
    </xf>
    <xf numFmtId="164" fontId="15" fillId="0" borderId="20" xfId="0" applyNumberFormat="1" applyFont="1" applyBorder="1" applyAlignment="1">
      <alignment horizontal="right" vertical="center"/>
    </xf>
    <xf numFmtId="2" fontId="15" fillId="0" borderId="8" xfId="0" applyNumberFormat="1" applyFont="1" applyBorder="1" applyAlignment="1">
      <alignment horizontal="right" vertical="center"/>
    </xf>
    <xf numFmtId="2" fontId="4" fillId="0" borderId="8" xfId="0" applyNumberFormat="1" applyFont="1" applyBorder="1" applyAlignment="1">
      <alignment vertical="center"/>
    </xf>
    <xf numFmtId="0" fontId="4" fillId="0" borderId="1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2" fontId="9" fillId="4" borderId="19" xfId="4" applyNumberFormat="1" applyFont="1" applyFill="1" applyBorder="1" applyAlignment="1">
      <alignment horizontal="right" vertical="center"/>
    </xf>
    <xf numFmtId="2" fontId="9" fillId="4" borderId="8" xfId="4" applyNumberFormat="1" applyFont="1" applyFill="1" applyBorder="1" applyAlignment="1">
      <alignment horizontal="right" vertical="center"/>
    </xf>
    <xf numFmtId="2" fontId="9" fillId="4" borderId="21" xfId="4" applyNumberFormat="1" applyFont="1" applyFill="1" applyBorder="1" applyAlignment="1">
      <alignment horizontal="right" vertical="center"/>
    </xf>
    <xf numFmtId="2" fontId="15" fillId="4" borderId="25" xfId="0" applyNumberFormat="1" applyFont="1" applyFill="1" applyBorder="1" applyAlignment="1">
      <alignment horizontal="right" vertical="center"/>
    </xf>
    <xf numFmtId="2" fontId="15" fillId="4" borderId="8" xfId="0" applyNumberFormat="1" applyFont="1" applyFill="1" applyBorder="1" applyAlignment="1">
      <alignment horizontal="right" vertical="center"/>
    </xf>
    <xf numFmtId="2" fontId="15" fillId="4" borderId="21" xfId="0" applyNumberFormat="1" applyFont="1" applyFill="1" applyBorder="1" applyAlignment="1">
      <alignment horizontal="right" vertical="center"/>
    </xf>
    <xf numFmtId="2" fontId="15" fillId="4" borderId="19" xfId="0" applyNumberFormat="1" applyFont="1" applyFill="1" applyBorder="1" applyAlignment="1">
      <alignment horizontal="right" vertical="center"/>
    </xf>
    <xf numFmtId="2" fontId="15" fillId="4" borderId="20" xfId="0" applyNumberFormat="1" applyFont="1" applyFill="1" applyBorder="1" applyAlignment="1">
      <alignment horizontal="right" vertical="center"/>
    </xf>
    <xf numFmtId="164" fontId="15" fillId="0" borderId="25" xfId="0" applyNumberFormat="1" applyFont="1" applyBorder="1" applyAlignment="1">
      <alignment horizontal="right" vertical="center"/>
    </xf>
    <xf numFmtId="164" fontId="15" fillId="0" borderId="8" xfId="0" applyNumberFormat="1" applyFont="1" applyBorder="1" applyAlignment="1">
      <alignment horizontal="right" vertical="center"/>
    </xf>
    <xf numFmtId="164" fontId="9" fillId="0" borderId="19" xfId="3" applyNumberFormat="1" applyFont="1" applyFill="1" applyBorder="1" applyAlignment="1">
      <alignment horizontal="right" vertical="center"/>
    </xf>
    <xf numFmtId="164" fontId="9" fillId="0" borderId="8" xfId="3" applyNumberFormat="1" applyFont="1" applyFill="1" applyBorder="1" applyAlignment="1">
      <alignment horizontal="right" vertical="center"/>
    </xf>
    <xf numFmtId="164" fontId="9" fillId="0" borderId="21" xfId="3" applyNumberFormat="1" applyFont="1" applyFill="1" applyBorder="1" applyAlignment="1">
      <alignment horizontal="right" vertical="center"/>
    </xf>
    <xf numFmtId="164" fontId="9" fillId="0" borderId="26" xfId="3" applyNumberFormat="1" applyFont="1" applyFill="1" applyBorder="1" applyAlignment="1">
      <alignment horizontal="right" vertical="center"/>
    </xf>
    <xf numFmtId="2" fontId="11" fillId="4" borderId="19" xfId="4" applyNumberFormat="1" applyFont="1" applyFill="1" applyBorder="1" applyAlignment="1">
      <alignment horizontal="right" vertical="center"/>
    </xf>
    <xf numFmtId="2" fontId="11" fillId="4" borderId="8" xfId="4" applyNumberFormat="1" applyFont="1" applyFill="1" applyBorder="1" applyAlignment="1">
      <alignment horizontal="right" vertical="center"/>
    </xf>
    <xf numFmtId="2" fontId="11" fillId="4" borderId="21" xfId="4" applyNumberFormat="1" applyFont="1" applyFill="1" applyBorder="1" applyAlignment="1">
      <alignment horizontal="right" vertical="center"/>
    </xf>
    <xf numFmtId="164" fontId="11" fillId="5" borderId="19" xfId="3" applyNumberFormat="1" applyFont="1" applyFill="1" applyBorder="1" applyAlignment="1">
      <alignment horizontal="right" vertical="center"/>
    </xf>
    <xf numFmtId="164" fontId="11" fillId="5" borderId="8" xfId="3" applyNumberFormat="1" applyFont="1" applyFill="1" applyBorder="1" applyAlignment="1">
      <alignment horizontal="right" vertical="center"/>
    </xf>
    <xf numFmtId="164" fontId="9" fillId="5" borderId="21" xfId="3" applyNumberFormat="1" applyFont="1" applyFill="1" applyBorder="1" applyAlignment="1">
      <alignment horizontal="right" vertical="center"/>
    </xf>
    <xf numFmtId="165" fontId="11" fillId="5" borderId="8" xfId="3" applyNumberFormat="1" applyFont="1" applyFill="1" applyBorder="1" applyAlignment="1">
      <alignment horizontal="right" vertical="center"/>
    </xf>
    <xf numFmtId="165" fontId="11" fillId="5" borderId="19" xfId="3" applyNumberFormat="1" applyFont="1" applyFill="1" applyBorder="1" applyAlignment="1">
      <alignment horizontal="right" vertical="center"/>
    </xf>
    <xf numFmtId="164" fontId="11" fillId="5" borderId="21" xfId="3" applyNumberFormat="1" applyFont="1" applyFill="1" applyBorder="1" applyAlignment="1">
      <alignment horizontal="right" vertical="center"/>
    </xf>
    <xf numFmtId="164" fontId="11" fillId="5" borderId="26" xfId="3" applyNumberFormat="1" applyFont="1" applyFill="1" applyBorder="1" applyAlignment="1">
      <alignment horizontal="right" vertical="center"/>
    </xf>
    <xf numFmtId="0" fontId="10" fillId="2" borderId="19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vertical="center"/>
    </xf>
    <xf numFmtId="2" fontId="14" fillId="2" borderId="8" xfId="0" applyNumberFormat="1" applyFont="1" applyFill="1" applyBorder="1" applyAlignment="1">
      <alignment horizontal="right" vertical="center"/>
    </xf>
    <xf numFmtId="1" fontId="11" fillId="2" borderId="21" xfId="3" applyNumberFormat="1" applyFont="1" applyFill="1" applyBorder="1" applyAlignment="1">
      <alignment horizontal="right" vertical="center"/>
    </xf>
    <xf numFmtId="164" fontId="14" fillId="2" borderId="25" xfId="0" applyNumberFormat="1" applyFont="1" applyFill="1" applyBorder="1" applyAlignment="1">
      <alignment horizontal="right" vertical="center"/>
    </xf>
    <xf numFmtId="164" fontId="14" fillId="2" borderId="8" xfId="0" applyNumberFormat="1" applyFont="1" applyFill="1" applyBorder="1" applyAlignment="1">
      <alignment horizontal="right" vertical="center"/>
    </xf>
    <xf numFmtId="164" fontId="14" fillId="2" borderId="20" xfId="0" applyNumberFormat="1" applyFont="1" applyFill="1" applyBorder="1" applyAlignment="1">
      <alignment horizontal="right" vertical="center"/>
    </xf>
    <xf numFmtId="164" fontId="11" fillId="2" borderId="26" xfId="3" applyNumberFormat="1" applyFont="1" applyFill="1" applyBorder="1" applyAlignment="1">
      <alignment horizontal="right" vertical="center"/>
    </xf>
    <xf numFmtId="164" fontId="9" fillId="5" borderId="19" xfId="3" applyNumberFormat="1" applyFont="1" applyFill="1" applyBorder="1" applyAlignment="1">
      <alignment horizontal="right" vertical="center"/>
    </xf>
    <xf numFmtId="164" fontId="9" fillId="5" borderId="8" xfId="3" applyNumberFormat="1" applyFont="1" applyFill="1" applyBorder="1" applyAlignment="1">
      <alignment horizontal="right" vertical="center"/>
    </xf>
    <xf numFmtId="164" fontId="9" fillId="5" borderId="26" xfId="3" applyNumberFormat="1" applyFont="1" applyFill="1" applyBorder="1" applyAlignment="1">
      <alignment horizontal="right" vertical="center"/>
    </xf>
    <xf numFmtId="165" fontId="15" fillId="0" borderId="8" xfId="0" applyNumberFormat="1" applyFont="1" applyBorder="1" applyAlignment="1">
      <alignment horizontal="right" vertical="center"/>
    </xf>
    <xf numFmtId="165" fontId="11" fillId="5" borderId="21" xfId="3" applyNumberFormat="1" applyFont="1" applyFill="1" applyBorder="1" applyAlignment="1">
      <alignment horizontal="right" vertical="center"/>
    </xf>
    <xf numFmtId="165" fontId="11" fillId="5" borderId="26" xfId="3" applyNumberFormat="1" applyFont="1" applyFill="1" applyBorder="1" applyAlignment="1">
      <alignment horizontal="right" vertical="center"/>
    </xf>
    <xf numFmtId="0" fontId="10" fillId="2" borderId="8" xfId="0" applyFont="1" applyFill="1" applyBorder="1" applyAlignment="1">
      <alignment vertical="center" wrapText="1"/>
    </xf>
    <xf numFmtId="0" fontId="4" fillId="5" borderId="8" xfId="0" applyFont="1" applyFill="1" applyBorder="1" applyAlignment="1">
      <alignment vertical="center"/>
    </xf>
    <xf numFmtId="2" fontId="11" fillId="5" borderId="19" xfId="3" applyNumberFormat="1" applyFont="1" applyFill="1" applyBorder="1" applyAlignment="1">
      <alignment horizontal="right" vertical="center"/>
    </xf>
    <xf numFmtId="165" fontId="9" fillId="5" borderId="19" xfId="3" applyNumberFormat="1" applyFont="1" applyFill="1" applyBorder="1" applyAlignment="1">
      <alignment horizontal="right" vertical="center"/>
    </xf>
    <xf numFmtId="2" fontId="9" fillId="5" borderId="8" xfId="3" applyNumberFormat="1" applyFont="1" applyFill="1" applyBorder="1" applyAlignment="1">
      <alignment horizontal="right" vertical="center"/>
    </xf>
    <xf numFmtId="2" fontId="9" fillId="5" borderId="21" xfId="3" applyNumberFormat="1" applyFont="1" applyFill="1" applyBorder="1" applyAlignment="1">
      <alignment horizontal="right" vertical="center"/>
    </xf>
    <xf numFmtId="2" fontId="9" fillId="5" borderId="26" xfId="3" applyNumberFormat="1" applyFont="1" applyFill="1" applyBorder="1" applyAlignment="1">
      <alignment horizontal="right" vertical="center"/>
    </xf>
    <xf numFmtId="2" fontId="9" fillId="5" borderId="19" xfId="3" applyNumberFormat="1" applyFont="1" applyFill="1" applyBorder="1" applyAlignment="1">
      <alignment horizontal="right" vertical="center"/>
    </xf>
    <xf numFmtId="165" fontId="9" fillId="5" borderId="8" xfId="3" applyNumberFormat="1" applyFont="1" applyFill="1" applyBorder="1" applyAlignment="1">
      <alignment horizontal="right" vertical="center"/>
    </xf>
    <xf numFmtId="164" fontId="15" fillId="5" borderId="21" xfId="3" applyNumberFormat="1" applyFont="1" applyFill="1" applyBorder="1" applyAlignment="1">
      <alignment horizontal="right" vertical="center"/>
    </xf>
    <xf numFmtId="164" fontId="15" fillId="5" borderId="26" xfId="3" applyNumberFormat="1" applyFont="1" applyFill="1" applyBorder="1" applyAlignment="1">
      <alignment horizontal="right" vertical="center"/>
    </xf>
    <xf numFmtId="164" fontId="15" fillId="0" borderId="21" xfId="3" applyNumberFormat="1" applyFont="1" applyFill="1" applyBorder="1" applyAlignment="1">
      <alignment horizontal="right" vertical="center"/>
    </xf>
    <xf numFmtId="164" fontId="15" fillId="0" borderId="26" xfId="3" applyNumberFormat="1" applyFont="1" applyFill="1" applyBorder="1" applyAlignment="1">
      <alignment horizontal="right" vertical="center"/>
    </xf>
    <xf numFmtId="164" fontId="14" fillId="2" borderId="19" xfId="0" applyNumberFormat="1" applyFont="1" applyFill="1" applyBorder="1" applyAlignment="1">
      <alignment horizontal="right" vertical="center"/>
    </xf>
    <xf numFmtId="164" fontId="14" fillId="2" borderId="21" xfId="0" applyNumberFormat="1" applyFont="1" applyFill="1" applyBorder="1" applyAlignment="1">
      <alignment horizontal="right" vertical="center"/>
    </xf>
    <xf numFmtId="0" fontId="15" fillId="0" borderId="8" xfId="0" applyFont="1" applyBorder="1" applyAlignment="1">
      <alignment horizontal="right" vertical="center"/>
    </xf>
    <xf numFmtId="164" fontId="15" fillId="5" borderId="19" xfId="3" applyNumberFormat="1" applyFont="1" applyFill="1" applyBorder="1" applyAlignment="1">
      <alignment horizontal="right" vertical="center"/>
    </xf>
    <xf numFmtId="165" fontId="9" fillId="5" borderId="21" xfId="3" applyNumberFormat="1" applyFont="1" applyFill="1" applyBorder="1" applyAlignment="1">
      <alignment horizontal="right" vertical="center"/>
    </xf>
    <xf numFmtId="165" fontId="9" fillId="5" borderId="26" xfId="3" applyNumberFormat="1" applyFont="1" applyFill="1" applyBorder="1" applyAlignment="1">
      <alignment horizontal="right" vertical="center"/>
    </xf>
    <xf numFmtId="164" fontId="14" fillId="2" borderId="9" xfId="0" applyNumberFormat="1" applyFont="1" applyFill="1" applyBorder="1" applyAlignment="1">
      <alignment horizontal="right" vertical="center"/>
    </xf>
    <xf numFmtId="164" fontId="14" fillId="2" borderId="10" xfId="0" applyNumberFormat="1" applyFont="1" applyFill="1" applyBorder="1" applyAlignment="1">
      <alignment horizontal="right" vertical="center"/>
    </xf>
    <xf numFmtId="164" fontId="14" fillId="2" borderId="12" xfId="0" applyNumberFormat="1" applyFont="1" applyFill="1" applyBorder="1" applyAlignment="1">
      <alignment horizontal="right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0" xfId="0" applyFont="1" applyBorder="1"/>
    <xf numFmtId="2" fontId="15" fillId="0" borderId="10" xfId="0" applyNumberFormat="1" applyFont="1" applyBorder="1" applyAlignment="1">
      <alignment horizontal="right"/>
    </xf>
    <xf numFmtId="1" fontId="11" fillId="0" borderId="12" xfId="3" applyNumberFormat="1" applyFont="1" applyFill="1" applyBorder="1" applyAlignment="1">
      <alignment horizontal="right"/>
    </xf>
    <xf numFmtId="2" fontId="9" fillId="4" borderId="9" xfId="4" applyNumberFormat="1" applyFont="1" applyFill="1" applyBorder="1" applyAlignment="1">
      <alignment horizontal="right" vertical="center"/>
    </xf>
    <xf numFmtId="2" fontId="9" fillId="4" borderId="10" xfId="4" applyNumberFormat="1" applyFont="1" applyFill="1" applyBorder="1" applyAlignment="1">
      <alignment horizontal="right" vertical="center"/>
    </xf>
    <xf numFmtId="2" fontId="9" fillId="4" borderId="12" xfId="4" applyNumberFormat="1" applyFont="1" applyFill="1" applyBorder="1" applyAlignment="1">
      <alignment horizontal="right" vertical="center"/>
    </xf>
    <xf numFmtId="2" fontId="15" fillId="4" borderId="13" xfId="0" applyNumberFormat="1" applyFont="1" applyFill="1" applyBorder="1" applyAlignment="1">
      <alignment horizontal="right" vertical="center"/>
    </xf>
    <xf numFmtId="2" fontId="15" fillId="4" borderId="10" xfId="0" applyNumberFormat="1" applyFont="1" applyFill="1" applyBorder="1" applyAlignment="1">
      <alignment horizontal="right" vertical="center"/>
    </xf>
    <xf numFmtId="2" fontId="15" fillId="4" borderId="12" xfId="0" applyNumberFormat="1" applyFont="1" applyFill="1" applyBorder="1" applyAlignment="1">
      <alignment horizontal="right" vertical="center"/>
    </xf>
    <xf numFmtId="2" fontId="15" fillId="4" borderId="9" xfId="0" applyNumberFormat="1" applyFont="1" applyFill="1" applyBorder="1" applyAlignment="1">
      <alignment horizontal="right" vertical="center"/>
    </xf>
    <xf numFmtId="2" fontId="15" fillId="4" borderId="14" xfId="0" applyNumberFormat="1" applyFont="1" applyFill="1" applyBorder="1" applyAlignment="1">
      <alignment horizontal="right" vertical="center"/>
    </xf>
    <xf numFmtId="2" fontId="15" fillId="4" borderId="27" xfId="0" applyNumberFormat="1" applyFont="1" applyFill="1" applyBorder="1" applyAlignment="1">
      <alignment horizontal="right" vertical="center"/>
    </xf>
    <xf numFmtId="2" fontId="15" fillId="4" borderId="28" xfId="0" applyNumberFormat="1" applyFont="1" applyFill="1" applyBorder="1" applyAlignment="1">
      <alignment horizontal="right" vertical="center"/>
    </xf>
    <xf numFmtId="2" fontId="15" fillId="4" borderId="15" xfId="0" applyNumberFormat="1" applyFont="1" applyFill="1" applyBorder="1" applyAlignment="1">
      <alignment horizontal="right" vertical="center"/>
    </xf>
    <xf numFmtId="164" fontId="15" fillId="0" borderId="10" xfId="0" applyNumberFormat="1" applyFont="1" applyBorder="1" applyAlignment="1">
      <alignment horizontal="right"/>
    </xf>
    <xf numFmtId="164" fontId="15" fillId="0" borderId="14" xfId="0" applyNumberFormat="1" applyFont="1" applyBorder="1" applyAlignment="1">
      <alignment horizontal="right"/>
    </xf>
    <xf numFmtId="164" fontId="9" fillId="5" borderId="9" xfId="3" applyNumberFormat="1" applyFont="1" applyFill="1" applyBorder="1" applyAlignment="1">
      <alignment horizontal="right"/>
    </xf>
    <xf numFmtId="164" fontId="9" fillId="5" borderId="10" xfId="3" applyNumberFormat="1" applyFont="1" applyFill="1" applyBorder="1" applyAlignment="1">
      <alignment horizontal="right"/>
    </xf>
    <xf numFmtId="164" fontId="9" fillId="5" borderId="12" xfId="3" applyNumberFormat="1" applyFont="1" applyFill="1" applyBorder="1" applyAlignment="1">
      <alignment horizontal="right"/>
    </xf>
    <xf numFmtId="164" fontId="9" fillId="5" borderId="29" xfId="3" applyNumberFormat="1" applyFont="1" applyFill="1" applyBorder="1" applyAlignment="1">
      <alignment horizontal="right"/>
    </xf>
    <xf numFmtId="164" fontId="15" fillId="0" borderId="9" xfId="0" applyNumberFormat="1" applyFont="1" applyBorder="1" applyAlignment="1">
      <alignment horizontal="right"/>
    </xf>
    <xf numFmtId="2" fontId="15" fillId="0" borderId="8" xfId="0" applyNumberFormat="1" applyFont="1" applyBorder="1" applyAlignment="1">
      <alignment horizontal="right"/>
    </xf>
    <xf numFmtId="0" fontId="4" fillId="0" borderId="30" xfId="0" applyFont="1" applyBorder="1"/>
    <xf numFmtId="0" fontId="4" fillId="0" borderId="0" xfId="0" applyFont="1" applyAlignment="1">
      <alignment horizontal="center" vertical="center"/>
    </xf>
    <xf numFmtId="0" fontId="16" fillId="0" borderId="0" xfId="1" applyFont="1"/>
    <xf numFmtId="2" fontId="4" fillId="0" borderId="0" xfId="0" applyNumberFormat="1" applyFont="1"/>
    <xf numFmtId="1" fontId="4" fillId="4" borderId="0" xfId="0" applyNumberFormat="1" applyFont="1" applyFill="1"/>
    <xf numFmtId="0" fontId="4" fillId="4" borderId="0" xfId="0" applyFont="1" applyFill="1"/>
    <xf numFmtId="164" fontId="11" fillId="2" borderId="30" xfId="3" applyNumberFormat="1" applyFont="1" applyFill="1" applyBorder="1" applyAlignment="1">
      <alignment horizontal="right" vertical="center"/>
    </xf>
    <xf numFmtId="2" fontId="11" fillId="2" borderId="17" xfId="3" applyNumberFormat="1" applyFont="1" applyFill="1" applyBorder="1" applyAlignment="1">
      <alignment horizontal="right" vertical="center"/>
    </xf>
    <xf numFmtId="2" fontId="10" fillId="0" borderId="17" xfId="0" applyNumberFormat="1" applyFont="1" applyBorder="1" applyAlignment="1">
      <alignment vertical="center"/>
    </xf>
    <xf numFmtId="0" fontId="9" fillId="0" borderId="0" xfId="1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1" fillId="2" borderId="3" xfId="1" applyFont="1" applyFill="1" applyBorder="1" applyAlignment="1">
      <alignment horizontal="center" vertical="center" wrapText="1"/>
    </xf>
    <xf numFmtId="0" fontId="11" fillId="2" borderId="11" xfId="1" applyFont="1" applyFill="1" applyBorder="1" applyAlignment="1">
      <alignment horizontal="center" vertical="center" wrapText="1"/>
    </xf>
    <xf numFmtId="0" fontId="11" fillId="3" borderId="4" xfId="2" applyFont="1" applyFill="1" applyBorder="1" applyAlignment="1">
      <alignment horizontal="center" vertical="center" wrapText="1"/>
    </xf>
    <xf numFmtId="0" fontId="11" fillId="3" borderId="5" xfId="2" applyFont="1" applyFill="1" applyBorder="1" applyAlignment="1">
      <alignment horizontal="center" vertical="center" wrapText="1"/>
    </xf>
    <xf numFmtId="0" fontId="11" fillId="3" borderId="6" xfId="2" applyFont="1" applyFill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center" wrapText="1"/>
    </xf>
    <xf numFmtId="0" fontId="11" fillId="2" borderId="24" xfId="1" applyFont="1" applyFill="1" applyBorder="1" applyAlignment="1">
      <alignment horizontal="center" vertical="center" wrapText="1"/>
    </xf>
    <xf numFmtId="0" fontId="11" fillId="2" borderId="5" xfId="1" applyFont="1" applyFill="1" applyBorder="1" applyAlignment="1">
      <alignment horizontal="center" vertical="center" wrapText="1"/>
    </xf>
    <xf numFmtId="0" fontId="11" fillId="2" borderId="7" xfId="1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/>
    </xf>
    <xf numFmtId="0" fontId="10" fillId="2" borderId="17" xfId="0" applyFont="1" applyFill="1" applyBorder="1" applyAlignment="1">
      <alignment horizontal="center" vertical="center"/>
    </xf>
    <xf numFmtId="2" fontId="11" fillId="0" borderId="19" xfId="4" applyNumberFormat="1" applyFont="1" applyFill="1" applyBorder="1" applyAlignment="1">
      <alignment horizontal="right" vertical="center"/>
    </xf>
    <xf numFmtId="2" fontId="11" fillId="0" borderId="8" xfId="4" applyNumberFormat="1" applyFont="1" applyFill="1" applyBorder="1" applyAlignment="1">
      <alignment horizontal="right" vertical="center"/>
    </xf>
    <xf numFmtId="2" fontId="11" fillId="0" borderId="21" xfId="4" applyNumberFormat="1" applyFont="1" applyFill="1" applyBorder="1" applyAlignment="1">
      <alignment horizontal="right" vertical="center"/>
    </xf>
    <xf numFmtId="164" fontId="11" fillId="0" borderId="20" xfId="3" applyNumberFormat="1" applyFont="1" applyFill="1" applyBorder="1" applyAlignment="1">
      <alignment horizontal="right" vertical="center"/>
    </xf>
    <xf numFmtId="164" fontId="9" fillId="0" borderId="20" xfId="3" applyNumberFormat="1" applyFont="1" applyFill="1" applyBorder="1" applyAlignment="1">
      <alignment horizontal="right" vertical="center"/>
    </xf>
    <xf numFmtId="164" fontId="9" fillId="5" borderId="20" xfId="3" applyNumberFormat="1" applyFont="1" applyFill="1" applyBorder="1" applyAlignment="1">
      <alignment horizontal="right" vertical="center"/>
    </xf>
    <xf numFmtId="2" fontId="9" fillId="5" borderId="20" xfId="3" applyNumberFormat="1" applyFont="1" applyFill="1" applyBorder="1" applyAlignment="1">
      <alignment horizontal="right" vertical="center"/>
    </xf>
    <xf numFmtId="164" fontId="9" fillId="5" borderId="14" xfId="3" applyNumberFormat="1" applyFont="1" applyFill="1" applyBorder="1" applyAlignment="1">
      <alignment horizontal="right"/>
    </xf>
    <xf numFmtId="2" fontId="11" fillId="2" borderId="22" xfId="3" applyNumberFormat="1" applyFont="1" applyFill="1" applyBorder="1" applyAlignment="1">
      <alignment horizontal="right" vertical="center"/>
    </xf>
    <xf numFmtId="2" fontId="11" fillId="2" borderId="25" xfId="3" applyNumberFormat="1" applyFont="1" applyFill="1" applyBorder="1" applyAlignment="1">
      <alignment horizontal="right" vertical="center"/>
    </xf>
    <xf numFmtId="2" fontId="15" fillId="0" borderId="25" xfId="0" applyNumberFormat="1" applyFont="1" applyBorder="1" applyAlignment="1">
      <alignment horizontal="right" vertical="center"/>
    </xf>
    <xf numFmtId="2" fontId="15" fillId="0" borderId="25" xfId="0" applyNumberFormat="1" applyFont="1" applyBorder="1" applyAlignment="1">
      <alignment horizontal="right"/>
    </xf>
    <xf numFmtId="164" fontId="15" fillId="0" borderId="21" xfId="0" applyNumberFormat="1" applyFont="1" applyBorder="1" applyAlignment="1">
      <alignment horizontal="right" vertical="center"/>
    </xf>
    <xf numFmtId="0" fontId="15" fillId="0" borderId="21" xfId="0" applyFont="1" applyBorder="1" applyAlignment="1">
      <alignment horizontal="right" vertical="center"/>
    </xf>
    <xf numFmtId="164" fontId="15" fillId="0" borderId="12" xfId="0" applyNumberFormat="1" applyFont="1" applyBorder="1" applyAlignment="1">
      <alignment horizontal="right"/>
    </xf>
    <xf numFmtId="0" fontId="13" fillId="2" borderId="10" xfId="1" applyFont="1" applyFill="1" applyBorder="1" applyAlignment="1">
      <alignment horizontal="center" vertical="center"/>
    </xf>
    <xf numFmtId="0" fontId="13" fillId="2" borderId="10" xfId="1" applyFont="1" applyFill="1" applyBorder="1" applyAlignment="1">
      <alignment horizontal="center" vertical="center" wrapText="1"/>
    </xf>
    <xf numFmtId="0" fontId="13" fillId="2" borderId="14" xfId="1" applyFont="1" applyFill="1" applyBorder="1" applyAlignment="1">
      <alignment horizontal="center" vertical="center" wrapText="1"/>
    </xf>
    <xf numFmtId="2" fontId="11" fillId="0" borderId="25" xfId="3" applyNumberFormat="1" applyFont="1" applyFill="1" applyBorder="1" applyAlignment="1">
      <alignment horizontal="right" vertical="center"/>
    </xf>
    <xf numFmtId="2" fontId="11" fillId="3" borderId="19" xfId="4" applyNumberFormat="1" applyFont="1" applyFill="1" applyBorder="1" applyAlignment="1">
      <alignment horizontal="right" vertical="center"/>
    </xf>
    <xf numFmtId="2" fontId="11" fillId="3" borderId="8" xfId="4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13" fillId="2" borderId="12" xfId="1" applyFont="1" applyFill="1" applyBorder="1" applyAlignment="1">
      <alignment horizontal="center" vertical="center" wrapText="1"/>
    </xf>
    <xf numFmtId="2" fontId="4" fillId="2" borderId="8" xfId="0" applyNumberFormat="1" applyFont="1" applyFill="1" applyBorder="1" applyAlignment="1">
      <alignment vertical="center"/>
    </xf>
    <xf numFmtId="0" fontId="17" fillId="0" borderId="0" xfId="0" applyFont="1"/>
    <xf numFmtId="1" fontId="4" fillId="0" borderId="0" xfId="0" applyNumberFormat="1" applyFont="1" applyFill="1"/>
    <xf numFmtId="0" fontId="4" fillId="0" borderId="0" xfId="0" applyFont="1" applyFill="1"/>
    <xf numFmtId="2" fontId="4" fillId="0" borderId="0" xfId="0" applyNumberFormat="1" applyFont="1" applyFill="1"/>
    <xf numFmtId="1" fontId="3" fillId="0" borderId="0" xfId="0" applyNumberFormat="1" applyFont="1" applyFill="1"/>
    <xf numFmtId="0" fontId="3" fillId="0" borderId="0" xfId="0" applyFont="1" applyFill="1"/>
  </cellXfs>
  <cellStyles count="7">
    <cellStyle name="Comma 2" xfId="4" xr:uid="{C8598625-7479-47D1-9DDB-D9FFB8F34634}"/>
    <cellStyle name="Comma 2 2" xfId="3" xr:uid="{47526251-B25F-4C84-BB98-753E16A6C2B0}"/>
    <cellStyle name="Normal" xfId="0" builtinId="0"/>
    <cellStyle name="Normal 2" xfId="1" xr:uid="{9843CDC9-5DE7-4649-A6DE-902710230636}"/>
    <cellStyle name="Normal 2 2" xfId="2" xr:uid="{8E1BB617-A5C2-44EB-AF75-2D15867D7B94}"/>
    <cellStyle name="Normal 3" xfId="5" xr:uid="{AD0969B5-AE3D-4AEC-9264-E69483CA7EB1}"/>
    <cellStyle name="Normal 4" xfId="6" xr:uid="{E2377FA2-FC5B-4AF1-863B-67812F2024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ebswn01s\ICS$\576\576FSI_2008Q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CDIS%20Report%20Form%20ITT%20(Pilot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ocuments%20and%20Settings/tgaleza/Local%20Settings/Temporary%20Internet%20Files/OLK10B/Copy%20of%201931PI_200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webswn01s\ICS$\576\576FSI_2008Q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ITT%20for%20CDIS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about_sta/divisions/stasi/STASIIMS/STASIDP/Documents/F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CoverPage"/>
      <sheetName val="CoverPage_TS"/>
      <sheetName val="PeriodicityInfo"/>
      <sheetName val="Table A"/>
      <sheetName val="Table A_TS"/>
      <sheetName val="Annex Tables A.1-A.3"/>
      <sheetName val="Annex Tables A.1-A.3_TS"/>
      <sheetName val="Annex Tables A.4-A.5"/>
      <sheetName val="Annex Tables A.4-A.5_TS"/>
      <sheetName val="Table B"/>
      <sheetName val="Table B(Suppl.)"/>
      <sheetName val="Guide References"/>
      <sheetName val="Master"/>
      <sheetName val="Deviations"/>
      <sheetName val="DevRanges"/>
      <sheetName val="InterAdjustments"/>
      <sheetName val="InterAdjustRanges"/>
      <sheetName val="SI1–Reg. Cap."/>
      <sheetName val="SI2–RWA"/>
      <sheetName val="SI3–NPL"/>
      <sheetName val="SI4–Res. Real Estate P"/>
      <sheetName val="SI5–Comm. Real Estate P"/>
      <sheetName val="Fin. Structure"/>
      <sheetName val="Table F1"/>
      <sheetName val="Table F2"/>
      <sheetName val="Table F3"/>
      <sheetName val="Table F4"/>
      <sheetName val="Table F5"/>
      <sheetName val="Table F6"/>
      <sheetName val="Table F7"/>
      <sheetName val="AdditionalInfo"/>
      <sheetName val="Validation Summary"/>
      <sheetName val="Report Form"/>
      <sheetName val="Contr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1">
          <cell r="C1" t="str">
            <v>Singapore</v>
          </cell>
        </row>
        <row r="5">
          <cell r="C5">
            <v>127</v>
          </cell>
        </row>
        <row r="8">
          <cell r="C8" t="str">
            <v>Q:4:2008</v>
          </cell>
        </row>
        <row r="17">
          <cell r="H17" t="str">
            <v>Lead Agency</v>
          </cell>
        </row>
        <row r="18">
          <cell r="H18" t="str">
            <v>Co-Lead Agency</v>
          </cell>
        </row>
        <row r="19">
          <cell r="H19" t="str">
            <v>Other Responsible Agency</v>
          </cell>
        </row>
        <row r="20">
          <cell r="J20" t="str">
            <v>Coordinator Name</v>
          </cell>
        </row>
        <row r="21">
          <cell r="J21" t="str">
            <v>Contact Person Name</v>
          </cell>
        </row>
        <row r="42">
          <cell r="V42" t="str">
            <v>Thousands</v>
          </cell>
        </row>
        <row r="43">
          <cell r="V43" t="str">
            <v>Millions</v>
          </cell>
        </row>
        <row r="44">
          <cell r="V44" t="str">
            <v>Billions</v>
          </cell>
        </row>
        <row r="45">
          <cell r="V45" t="str">
            <v>Trillions</v>
          </cell>
        </row>
        <row r="330">
          <cell r="BA330" t="str">
            <v/>
          </cell>
        </row>
        <row r="331">
          <cell r="BA331" t="str">
            <v>AFGHANIS</v>
          </cell>
        </row>
        <row r="332">
          <cell r="BA332" t="str">
            <v>ALGERIAN DINARS</v>
          </cell>
        </row>
        <row r="333">
          <cell r="BA333" t="str">
            <v>ARGENTINE PESOS</v>
          </cell>
        </row>
        <row r="334">
          <cell r="BA334" t="str">
            <v>ARUBAN FLORINS</v>
          </cell>
        </row>
        <row r="335">
          <cell r="BA335" t="str">
            <v>AUSTRALIAN DOLLARS</v>
          </cell>
        </row>
        <row r="336">
          <cell r="BA336" t="str">
            <v>BAHAMIAN DOLLARS</v>
          </cell>
        </row>
        <row r="337">
          <cell r="BA337" t="str">
            <v>BAHRAIN DINARS</v>
          </cell>
        </row>
        <row r="338">
          <cell r="BA338" t="str">
            <v>BAHT</v>
          </cell>
        </row>
        <row r="339">
          <cell r="BA339" t="str">
            <v>BALBOAS</v>
          </cell>
        </row>
        <row r="340">
          <cell r="BA340" t="str">
            <v>BARBADOS DOLLARS</v>
          </cell>
        </row>
        <row r="341">
          <cell r="BA341" t="str">
            <v>BELARUSIAN RUBELS</v>
          </cell>
        </row>
        <row r="342">
          <cell r="BA342" t="str">
            <v>BELIZE DOLLARS</v>
          </cell>
        </row>
        <row r="343">
          <cell r="BA343" t="str">
            <v>BERMUDA DOLLARS</v>
          </cell>
        </row>
        <row r="344">
          <cell r="BA344" t="str">
            <v>BIRR</v>
          </cell>
        </row>
        <row r="345">
          <cell r="BA345" t="str">
            <v>BOLIVARES</v>
          </cell>
        </row>
        <row r="346">
          <cell r="BA346" t="str">
            <v>BOLIVIANOS</v>
          </cell>
        </row>
        <row r="347">
          <cell r="BA347" t="str">
            <v>BRUNEI DOLLARS</v>
          </cell>
        </row>
        <row r="348">
          <cell r="BA348" t="str">
            <v>BURUNDI FRANCS</v>
          </cell>
        </row>
        <row r="349">
          <cell r="BA349" t="str">
            <v>CANADIAN DOLLARS</v>
          </cell>
        </row>
        <row r="350">
          <cell r="BA350" t="str">
            <v>CAYMAN IS. DOLLARS</v>
          </cell>
        </row>
        <row r="351">
          <cell r="BA351" t="str">
            <v>CEDIS</v>
          </cell>
        </row>
        <row r="352">
          <cell r="BA352" t="str">
            <v>CFA FRANCS</v>
          </cell>
        </row>
        <row r="353">
          <cell r="BA353" t="str">
            <v>CFP FRANCS</v>
          </cell>
        </row>
        <row r="354">
          <cell r="BA354" t="str">
            <v>CHILEAN PESOS</v>
          </cell>
        </row>
        <row r="355">
          <cell r="BA355" t="str">
            <v>COLOMBIAN PESOS</v>
          </cell>
        </row>
        <row r="356">
          <cell r="BA356" t="str">
            <v>COLONES</v>
          </cell>
        </row>
        <row r="357">
          <cell r="BA357" t="str">
            <v>COMORIAN FRANCS</v>
          </cell>
        </row>
        <row r="358">
          <cell r="BA358" t="str">
            <v>CONGO FRANCS</v>
          </cell>
        </row>
        <row r="359">
          <cell r="BA359" t="str">
            <v>CONVERTIBLE MARKA</v>
          </cell>
        </row>
        <row r="360">
          <cell r="BA360" t="str">
            <v>CORDOBAS</v>
          </cell>
        </row>
        <row r="361">
          <cell r="BA361" t="str">
            <v>CUBAN PESOS</v>
          </cell>
        </row>
        <row r="362">
          <cell r="BA362" t="str">
            <v>CYPRUS POUNDS</v>
          </cell>
        </row>
        <row r="363">
          <cell r="BA363" t="str">
            <v>DALASIS</v>
          </cell>
        </row>
        <row r="364">
          <cell r="BA364" t="str">
            <v>DANISH KRONER</v>
          </cell>
        </row>
        <row r="365">
          <cell r="BA365" t="str">
            <v>DENARS</v>
          </cell>
        </row>
        <row r="366">
          <cell r="BA366" t="str">
            <v>DINARS</v>
          </cell>
        </row>
        <row r="367">
          <cell r="BA367" t="str">
            <v>DIRHAMS</v>
          </cell>
        </row>
        <row r="368">
          <cell r="BA368" t="str">
            <v>DJIBOUTI FRANCS</v>
          </cell>
        </row>
        <row r="369">
          <cell r="BA369" t="str">
            <v>DOBRAS</v>
          </cell>
        </row>
        <row r="370">
          <cell r="BA370" t="str">
            <v>DOMINICAN PESOS</v>
          </cell>
        </row>
        <row r="371">
          <cell r="BA371" t="str">
            <v>DONG</v>
          </cell>
        </row>
        <row r="372">
          <cell r="BA372" t="str">
            <v>DRAMS</v>
          </cell>
        </row>
        <row r="373">
          <cell r="BA373" t="str">
            <v>E.CARIBBEAN DOLLARS</v>
          </cell>
        </row>
        <row r="374">
          <cell r="BA374" t="str">
            <v>EGYPTIAN POUNDS</v>
          </cell>
        </row>
        <row r="375">
          <cell r="BA375" t="str">
            <v>EMALANGENI</v>
          </cell>
        </row>
        <row r="376">
          <cell r="BA376" t="str">
            <v>ESCUDOS</v>
          </cell>
        </row>
        <row r="377">
          <cell r="BA377" t="str">
            <v>EUROS</v>
          </cell>
        </row>
        <row r="378">
          <cell r="BA378" t="str">
            <v>FALKLAND IS. POUNDS</v>
          </cell>
        </row>
        <row r="379">
          <cell r="BA379" t="str">
            <v>FIJI DOLLARS</v>
          </cell>
        </row>
        <row r="380">
          <cell r="BA380" t="str">
            <v>FORINT</v>
          </cell>
        </row>
        <row r="381">
          <cell r="BA381" t="str">
            <v>FR. FRANCS/SP. PESETAS</v>
          </cell>
        </row>
        <row r="382">
          <cell r="BA382" t="str">
            <v>FRENCH FRANCS</v>
          </cell>
        </row>
        <row r="383">
          <cell r="BA383" t="str">
            <v>GIBRALTAR POUNDS</v>
          </cell>
        </row>
        <row r="384">
          <cell r="BA384" t="str">
            <v>GOURDES</v>
          </cell>
        </row>
        <row r="385">
          <cell r="BA385" t="str">
            <v>GUARANIES</v>
          </cell>
        </row>
        <row r="386">
          <cell r="BA386" t="str">
            <v>GUILDERS</v>
          </cell>
        </row>
        <row r="387">
          <cell r="BA387" t="str">
            <v>GUINEAN FRANCS</v>
          </cell>
        </row>
        <row r="388">
          <cell r="BA388" t="str">
            <v>GUYANA DOLLARS</v>
          </cell>
        </row>
        <row r="389">
          <cell r="BA389" t="str">
            <v>HONG KONG DOLLARS</v>
          </cell>
        </row>
        <row r="390">
          <cell r="BA390" t="str">
            <v>HRYVNIAS</v>
          </cell>
        </row>
        <row r="391">
          <cell r="BA391" t="str">
            <v>INDIAN RUPEES</v>
          </cell>
        </row>
        <row r="392">
          <cell r="BA392" t="str">
            <v>JAMAICA DOLLARS</v>
          </cell>
        </row>
        <row r="393">
          <cell r="BA393" t="str">
            <v>JORDANIAN DINARS</v>
          </cell>
        </row>
        <row r="394">
          <cell r="BA394" t="str">
            <v>KENYA SHILLINGS</v>
          </cell>
        </row>
        <row r="395">
          <cell r="BA395" t="str">
            <v>KINA</v>
          </cell>
        </row>
        <row r="396">
          <cell r="BA396" t="str">
            <v>KIP</v>
          </cell>
        </row>
        <row r="397">
          <cell r="BA397" t="str">
            <v>KORUNY</v>
          </cell>
        </row>
        <row r="398">
          <cell r="BA398" t="str">
            <v>KRONER</v>
          </cell>
        </row>
        <row r="399">
          <cell r="BA399" t="str">
            <v>KRONUR</v>
          </cell>
        </row>
        <row r="400">
          <cell r="BA400" t="str">
            <v>KROONI</v>
          </cell>
        </row>
        <row r="401">
          <cell r="BA401" t="str">
            <v>KUNAS</v>
          </cell>
        </row>
        <row r="402">
          <cell r="BA402" t="str">
            <v>KUWAITI DINARS</v>
          </cell>
        </row>
        <row r="403">
          <cell r="BA403" t="str">
            <v>KWACHA</v>
          </cell>
        </row>
        <row r="404">
          <cell r="BA404" t="str">
            <v>KWANZAS</v>
          </cell>
        </row>
        <row r="405">
          <cell r="BA405" t="str">
            <v>KYATS</v>
          </cell>
        </row>
        <row r="406">
          <cell r="BA406" t="str">
            <v>LARI</v>
          </cell>
        </row>
        <row r="407">
          <cell r="BA407" t="str">
            <v>LATS</v>
          </cell>
        </row>
        <row r="408">
          <cell r="BA408" t="str">
            <v>LEBANESE POUNDS</v>
          </cell>
        </row>
        <row r="409">
          <cell r="BA409" t="str">
            <v>LEI</v>
          </cell>
        </row>
        <row r="410">
          <cell r="BA410" t="str">
            <v>LEKS</v>
          </cell>
        </row>
        <row r="411">
          <cell r="BA411" t="str">
            <v>LEMPIRAS</v>
          </cell>
        </row>
        <row r="412">
          <cell r="BA412" t="str">
            <v>LEONES</v>
          </cell>
        </row>
        <row r="413">
          <cell r="BA413" t="str">
            <v>LEVA</v>
          </cell>
        </row>
        <row r="414">
          <cell r="BA414" t="str">
            <v>LIBERIAN DOLLARS</v>
          </cell>
        </row>
        <row r="415">
          <cell r="BA415" t="str">
            <v>LIBYAN DINARS</v>
          </cell>
        </row>
        <row r="416">
          <cell r="BA416" t="str">
            <v>LITAI</v>
          </cell>
        </row>
        <row r="417">
          <cell r="BA417" t="str">
            <v>MALAGASY ARIARY</v>
          </cell>
        </row>
        <row r="418">
          <cell r="BA418" t="str">
            <v>MALOTI</v>
          </cell>
        </row>
        <row r="419">
          <cell r="BA419" t="str">
            <v>MALTESE LIRI</v>
          </cell>
        </row>
        <row r="420">
          <cell r="BA420" t="str">
            <v>MANAT</v>
          </cell>
        </row>
        <row r="421">
          <cell r="BA421" t="str">
            <v>MAURITIAN RUPEES</v>
          </cell>
        </row>
        <row r="422">
          <cell r="BA422" t="str">
            <v>METICAIS</v>
          </cell>
        </row>
        <row r="423">
          <cell r="BA423" t="str">
            <v>MEXICAN PESOS</v>
          </cell>
        </row>
        <row r="424">
          <cell r="BA424" t="str">
            <v>NAIRA</v>
          </cell>
        </row>
        <row r="425">
          <cell r="BA425" t="str">
            <v>NAKFA</v>
          </cell>
        </row>
        <row r="426">
          <cell r="BA426" t="str">
            <v>NAMIBIA DOLLARS</v>
          </cell>
        </row>
        <row r="427">
          <cell r="BA427" t="str">
            <v>NEPALESE RUPEES</v>
          </cell>
        </row>
        <row r="428">
          <cell r="BA428" t="str">
            <v>NEW LIRAS</v>
          </cell>
        </row>
        <row r="429">
          <cell r="BA429" t="str">
            <v>NEW SHEQALIM</v>
          </cell>
        </row>
        <row r="430">
          <cell r="BA430" t="str">
            <v>NEW TAIWAN DOLLARS</v>
          </cell>
        </row>
        <row r="431">
          <cell r="BA431" t="str">
            <v>NEW ZEALAND DOLLARS</v>
          </cell>
        </row>
        <row r="432">
          <cell r="BA432" t="str">
            <v>NGULTRUM</v>
          </cell>
        </row>
        <row r="433">
          <cell r="BA433" t="str">
            <v>NORWEGIAN KRONER</v>
          </cell>
        </row>
        <row r="434">
          <cell r="BA434" t="str">
            <v>NUEVOS SOLES</v>
          </cell>
        </row>
        <row r="435">
          <cell r="BA435" t="str">
            <v>OUGUIYAS</v>
          </cell>
        </row>
        <row r="436">
          <cell r="BA436" t="str">
            <v>PA'ANGA</v>
          </cell>
        </row>
        <row r="437">
          <cell r="BA437" t="str">
            <v>PAKISTAN RUPEES</v>
          </cell>
        </row>
        <row r="438">
          <cell r="BA438" t="str">
            <v>PATACAS</v>
          </cell>
        </row>
        <row r="439">
          <cell r="BA439" t="str">
            <v>PHILIPPINE PESOS</v>
          </cell>
        </row>
        <row r="440">
          <cell r="BA440" t="str">
            <v>POUNDS STERLING</v>
          </cell>
        </row>
        <row r="441">
          <cell r="BA441" t="str">
            <v>PULA</v>
          </cell>
        </row>
        <row r="442">
          <cell r="BA442" t="str">
            <v>QATAR RIYALS</v>
          </cell>
        </row>
        <row r="443">
          <cell r="BA443" t="str">
            <v>QUETZALES</v>
          </cell>
        </row>
        <row r="444">
          <cell r="BA444" t="str">
            <v>RAND</v>
          </cell>
        </row>
        <row r="445">
          <cell r="BA445" t="str">
            <v>REAIS</v>
          </cell>
        </row>
        <row r="446">
          <cell r="BA446" t="str">
            <v>RIALS</v>
          </cell>
        </row>
        <row r="447">
          <cell r="BA447" t="str">
            <v>RIALS OMANI</v>
          </cell>
        </row>
        <row r="448">
          <cell r="BA448" t="str">
            <v>RIEL</v>
          </cell>
        </row>
        <row r="449">
          <cell r="BA449" t="str">
            <v>RINGGIT</v>
          </cell>
        </row>
        <row r="450">
          <cell r="BA450" t="str">
            <v>RUFIYAA</v>
          </cell>
        </row>
        <row r="451">
          <cell r="BA451" t="str">
            <v>RUPIAH</v>
          </cell>
        </row>
        <row r="452">
          <cell r="BA452" t="str">
            <v>RUSSIAN RUBLES</v>
          </cell>
        </row>
        <row r="453">
          <cell r="BA453" t="str">
            <v>RWANDA FRANCS</v>
          </cell>
        </row>
        <row r="454">
          <cell r="BA454" t="str">
            <v>SAUDI ARABIAN RIYALS</v>
          </cell>
        </row>
        <row r="455">
          <cell r="BA455" t="str">
            <v>SERBIAN DINARS</v>
          </cell>
        </row>
        <row r="456">
          <cell r="BA456" t="str">
            <v>SEYCHELLES RUPEES</v>
          </cell>
        </row>
        <row r="457">
          <cell r="BA457" t="str">
            <v>SINGAPORE DOLLARS</v>
          </cell>
        </row>
        <row r="458">
          <cell r="BA458" t="str">
            <v>SOLOMON ISL DOLLARS</v>
          </cell>
        </row>
        <row r="459">
          <cell r="BA459" t="str">
            <v>SOMALI SHILLINGS</v>
          </cell>
        </row>
        <row r="460">
          <cell r="BA460" t="str">
            <v>SOMS</v>
          </cell>
        </row>
        <row r="461">
          <cell r="BA461" t="str">
            <v>SRI LANKA RUPEES</v>
          </cell>
        </row>
        <row r="462">
          <cell r="BA462" t="str">
            <v>SUDANESE DINARS</v>
          </cell>
        </row>
        <row r="463">
          <cell r="BA463" t="str">
            <v>SUM</v>
          </cell>
        </row>
        <row r="464">
          <cell r="BA464" t="str">
            <v>SURINAME DOLLAR</v>
          </cell>
        </row>
        <row r="465">
          <cell r="BA465" t="str">
            <v>SWEDISH KRONOR</v>
          </cell>
        </row>
        <row r="466">
          <cell r="BA466" t="str">
            <v>SWISS FRANCS</v>
          </cell>
        </row>
        <row r="467">
          <cell r="BA467" t="str">
            <v>SYRIAN POUNDS</v>
          </cell>
        </row>
        <row r="468">
          <cell r="BA468" t="str">
            <v>TAJIK SOMONI</v>
          </cell>
        </row>
        <row r="469">
          <cell r="BA469" t="str">
            <v>TAKA</v>
          </cell>
        </row>
        <row r="470">
          <cell r="BA470" t="str">
            <v>TALA</v>
          </cell>
        </row>
        <row r="471">
          <cell r="BA471" t="str">
            <v>TANZANIA SHILLINGS</v>
          </cell>
        </row>
        <row r="472">
          <cell r="BA472" t="str">
            <v>TENGE</v>
          </cell>
        </row>
        <row r="473">
          <cell r="BA473" t="str">
            <v>TOGROGS</v>
          </cell>
        </row>
        <row r="474">
          <cell r="BA474" t="str">
            <v>TOLARS</v>
          </cell>
        </row>
        <row r="475">
          <cell r="BA475" t="str">
            <v>TT DOLLARS</v>
          </cell>
        </row>
        <row r="476">
          <cell r="BA476" t="str">
            <v>TUNISIAN DINARS</v>
          </cell>
        </row>
        <row r="477">
          <cell r="BA477" t="str">
            <v>U.S. DOLLARS</v>
          </cell>
        </row>
        <row r="478">
          <cell r="BA478" t="str">
            <v>UGANDA SHILLINGS</v>
          </cell>
        </row>
        <row r="479">
          <cell r="BA479" t="str">
            <v>URUGUAYAN PESOS</v>
          </cell>
        </row>
        <row r="480">
          <cell r="BA480" t="str">
            <v>VATU</v>
          </cell>
        </row>
        <row r="481">
          <cell r="BA481" t="str">
            <v>WON</v>
          </cell>
        </row>
        <row r="482">
          <cell r="BA482" t="str">
            <v>YEMENI RIAL</v>
          </cell>
        </row>
        <row r="483">
          <cell r="BA483" t="str">
            <v>YEN</v>
          </cell>
        </row>
        <row r="484">
          <cell r="BA484" t="str">
            <v>YUAN</v>
          </cell>
        </row>
        <row r="485">
          <cell r="BA485" t="str">
            <v>ZAMBIAN KWACHA</v>
          </cell>
        </row>
        <row r="486">
          <cell r="BA486" t="str">
            <v>ZIMBABWE DOLLARS</v>
          </cell>
        </row>
        <row r="487">
          <cell r="BA487" t="str">
            <v>ZLOTYS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BUControlSheet"/>
      <sheetName val="Control"/>
      <sheetName val="Coverpage"/>
      <sheetName val="Inward-DL"/>
      <sheetName val="Inward"/>
      <sheetName val="Inward_TS"/>
      <sheetName val="Outward-DL"/>
      <sheetName val="Outward"/>
      <sheetName val="Outward_TS"/>
      <sheetName val="ValidationSheet"/>
    </sheetNames>
    <sheetDataSet>
      <sheetData sheetId="0"/>
      <sheetData sheetId="1"/>
      <sheetData sheetId="2">
        <row r="16">
          <cell r="A16" t="str">
            <v>Yes</v>
          </cell>
        </row>
        <row r="17">
          <cell r="A17" t="str">
            <v>No</v>
          </cell>
        </row>
        <row r="19">
          <cell r="A19" t="str">
            <v>Yes</v>
          </cell>
        </row>
        <row r="20">
          <cell r="A20" t="str">
            <v>No</v>
          </cell>
        </row>
        <row r="21">
          <cell r="A21" t="str">
            <v>Yes</v>
          </cell>
        </row>
        <row r="22">
          <cell r="A22" t="str">
            <v>No</v>
          </cell>
        </row>
        <row r="35">
          <cell r="J35" t="str">
            <v>Yes</v>
          </cell>
        </row>
        <row r="36">
          <cell r="J36" t="str">
            <v>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eral Instructions"/>
      <sheetName val="Index Page"/>
      <sheetName val="IndexSS"/>
      <sheetName val="Assets Mandated"/>
      <sheetName val="Assets MandatedSS"/>
      <sheetName val="Breakdown by Currency (Assets)"/>
      <sheetName val="CurrencySS"/>
      <sheetName val="Breakdown by Sector (Assets)"/>
      <sheetName val="AssetsSS"/>
      <sheetName val="Breakdown by Sector (Equity)"/>
      <sheetName val="EquitySS"/>
      <sheetName val="Breakdown by Sector (Debt Sec.)"/>
      <sheetName val="Debt SecSS"/>
      <sheetName val="Breakdown by Sector (L-T Debt)"/>
      <sheetName val="L-T DebtSS"/>
      <sheetName val="Breakdown by Sector (S-T Debt)"/>
      <sheetName val="S-T DebtSS"/>
      <sheetName val="Liabilities Breakdown"/>
      <sheetName val="Liabilities BreakdownSS"/>
      <sheetName val="Report Form"/>
      <sheetName val="Contr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">
          <cell r="C1" t="str">
            <v>Australia</v>
          </cell>
        </row>
        <row r="3">
          <cell r="C3">
            <v>2008</v>
          </cell>
        </row>
        <row r="17">
          <cell r="F17" t="str">
            <v>National currency</v>
          </cell>
        </row>
        <row r="18">
          <cell r="F18" t="str">
            <v>Units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CoverPage"/>
      <sheetName val="CoverPage_TS"/>
      <sheetName val="PeriodicityInfo"/>
      <sheetName val="Table A"/>
      <sheetName val="Table A_TS"/>
      <sheetName val="Annex Tables A.1-A.3"/>
      <sheetName val="Annex Tables A.1-A.3_TS"/>
      <sheetName val="Annex Tables A.4-A.5"/>
      <sheetName val="Annex Tables A.4-A.5_TS"/>
      <sheetName val="Table B"/>
      <sheetName val="Table B(Suppl.)"/>
      <sheetName val="Guide References"/>
      <sheetName val="Master"/>
      <sheetName val="Deviations"/>
      <sheetName val="DevRanges"/>
      <sheetName val="InterAdjustments"/>
      <sheetName val="InterAdjustRanges"/>
      <sheetName val="SI1–Reg. Cap."/>
      <sheetName val="SI2–RWA"/>
      <sheetName val="SI3–NPL"/>
      <sheetName val="SI4–Res. Real Estate P"/>
      <sheetName val="SI5–Comm. Real Estate P"/>
      <sheetName val="Fin. Structure"/>
      <sheetName val="Table F1"/>
      <sheetName val="Table F2"/>
      <sheetName val="Table F3"/>
      <sheetName val="Table F4"/>
      <sheetName val="Table F5"/>
      <sheetName val="Table F6"/>
      <sheetName val="Table F7"/>
      <sheetName val="AdditionalInfo"/>
      <sheetName val="Validation Summary"/>
      <sheetName val="Report Form"/>
      <sheetName val="Contr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1">
          <cell r="C1" t="str">
            <v>Singapore</v>
          </cell>
        </row>
        <row r="8">
          <cell r="C8" t="str">
            <v>Q:4:2008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reating  Data Report Forms"/>
      <sheetName val="BUControlSheet"/>
      <sheetName val="Control"/>
      <sheetName val="ValidationSheet"/>
      <sheetName val="Coverpage"/>
      <sheetName val="Inward"/>
      <sheetName val="Temp 1A"/>
      <sheetName val="Temp 1B"/>
      <sheetName val="Temp 1C"/>
      <sheetName val="Temp 1D"/>
      <sheetName val="Inward_TS"/>
      <sheetName val="Outward"/>
      <sheetName val="Temp1  (Inward) ver 2"/>
      <sheetName val="Temp 2 (Outward) ver 2"/>
      <sheetName val="Outward_TS"/>
      <sheetName val="Temp 3 (Metadata)"/>
      <sheetName val="Temp 4"/>
      <sheetName val="Sheet2"/>
      <sheetName val="Sheet4"/>
      <sheetName val="Sheet1"/>
    </sheetNames>
    <sheetDataSet>
      <sheetData sheetId="0"/>
      <sheetData sheetId="1"/>
      <sheetData sheetId="2">
        <row r="19">
          <cell r="A19" t="str">
            <v>Yes</v>
          </cell>
        </row>
        <row r="20">
          <cell r="A20" t="str">
            <v>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 "/>
      <sheetName val="CoverPage"/>
      <sheetName val="FASurvey"/>
      <sheetName val="Instructions"/>
      <sheetName val="FASurvey-DL"/>
      <sheetName val="NOTES"/>
      <sheetName val="BUControlSheet"/>
      <sheetName val="Control"/>
      <sheetName val="Report Form"/>
      <sheetName val="ValidationSheet"/>
      <sheetName val="Finalnew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3">
          <cell r="B13" t="str">
            <v>Country Name</v>
          </cell>
        </row>
      </sheetData>
      <sheetData sheetId="8"/>
      <sheetData sheetId="9"/>
      <sheetData sheetId="10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6FF25-33B1-416C-8CF4-D5434876AC59}">
  <sheetPr>
    <pageSetUpPr fitToPage="1"/>
  </sheetPr>
  <dimension ref="A1:BK2336"/>
  <sheetViews>
    <sheetView tabSelected="1" showWhiteSpace="0" view="pageLayout" topLeftCell="G1" zoomScale="85" zoomScaleNormal="100" zoomScalePageLayoutView="85" workbookViewId="0">
      <selection activeCell="AR11" sqref="AR11"/>
    </sheetView>
  </sheetViews>
  <sheetFormatPr defaultColWidth="9.1796875" defaultRowHeight="14.5"/>
  <cols>
    <col min="1" max="1" width="3.81640625" style="1" customWidth="1"/>
    <col min="2" max="2" width="4.7265625" style="1" customWidth="1"/>
    <col min="3" max="3" width="30.36328125" style="1" customWidth="1"/>
    <col min="4" max="4" width="6.7265625" style="1" customWidth="1"/>
    <col min="5" max="5" width="6.453125" style="144" customWidth="1"/>
    <col min="6" max="8" width="6.54296875" style="145" customWidth="1"/>
    <col min="9" max="9" width="6.7265625" style="145" customWidth="1"/>
    <col min="10" max="10" width="7.453125" style="145" customWidth="1"/>
    <col min="11" max="40" width="6.54296875" style="145" hidden="1" customWidth="1"/>
    <col min="41" max="41" width="6.7265625" style="1" customWidth="1"/>
    <col min="42" max="42" width="6.1796875" style="1" customWidth="1"/>
    <col min="43" max="43" width="7.36328125" style="1" customWidth="1"/>
    <col min="44" max="44" width="5.54296875" style="1" customWidth="1"/>
    <col min="45" max="45" width="6.36328125" style="1" customWidth="1"/>
    <col min="46" max="47" width="6.453125" style="1" customWidth="1"/>
    <col min="48" max="48" width="6.26953125" style="1" customWidth="1"/>
    <col min="49" max="49" width="5.7265625" style="1" customWidth="1"/>
    <col min="50" max="50" width="6.453125" style="1" customWidth="1"/>
    <col min="51" max="51" width="6.81640625" style="1" customWidth="1"/>
    <col min="52" max="53" width="7.26953125" style="1" customWidth="1"/>
    <col min="54" max="54" width="6.7265625" style="1" customWidth="1"/>
    <col min="55" max="55" width="7.26953125" style="1" customWidth="1"/>
    <col min="56" max="56" width="6.1796875" customWidth="1"/>
    <col min="57" max="57" width="6.453125" bestFit="1" customWidth="1"/>
    <col min="58" max="60" width="6.453125" customWidth="1"/>
    <col min="61" max="61" width="7" bestFit="1" customWidth="1"/>
    <col min="62" max="62" width="6.90625" bestFit="1" customWidth="1"/>
    <col min="63" max="63" width="7" style="1" customWidth="1"/>
    <col min="64" max="16384" width="9.1796875" style="1"/>
  </cols>
  <sheetData>
    <row r="1" spans="1:63" ht="14.5" customHeight="1">
      <c r="A1" s="150" t="s">
        <v>0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0"/>
      <c r="W1" s="150"/>
      <c r="X1" s="150"/>
      <c r="Y1" s="150"/>
      <c r="Z1" s="150"/>
      <c r="AA1" s="150"/>
      <c r="AB1" s="150"/>
      <c r="AC1" s="150"/>
      <c r="AD1" s="150"/>
      <c r="AE1" s="150"/>
      <c r="AF1" s="150"/>
      <c r="AG1" s="150"/>
      <c r="AH1" s="150"/>
      <c r="AI1" s="150"/>
      <c r="AJ1" s="150"/>
      <c r="AK1" s="150"/>
      <c r="AL1" s="150"/>
      <c r="AM1" s="150"/>
      <c r="AN1" s="150"/>
      <c r="AO1" s="150"/>
      <c r="AP1" s="150"/>
      <c r="AQ1" s="150"/>
      <c r="AR1" s="150"/>
      <c r="AS1" s="150"/>
      <c r="AT1" s="150"/>
      <c r="AU1" s="150"/>
      <c r="AV1" s="150"/>
      <c r="AW1" s="150"/>
      <c r="AX1" s="150"/>
      <c r="AY1" s="150"/>
      <c r="AZ1" s="150"/>
      <c r="BA1" s="150"/>
      <c r="BB1" s="150"/>
      <c r="BC1" s="150"/>
      <c r="BD1" s="150"/>
      <c r="BE1" s="150"/>
      <c r="BF1" s="150"/>
      <c r="BG1" s="150"/>
      <c r="BH1" s="150"/>
      <c r="BI1" s="150"/>
      <c r="BJ1" s="150"/>
    </row>
    <row r="2" spans="1:63" ht="13">
      <c r="A2" s="150" t="s">
        <v>1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  <c r="T2" s="150"/>
      <c r="U2" s="150"/>
      <c r="V2" s="150"/>
      <c r="W2" s="150"/>
      <c r="X2" s="150"/>
      <c r="Y2" s="150"/>
      <c r="Z2" s="150"/>
      <c r="AA2" s="150"/>
      <c r="AB2" s="150"/>
      <c r="AC2" s="150"/>
      <c r="AD2" s="150"/>
      <c r="AE2" s="150"/>
      <c r="AF2" s="150"/>
      <c r="AG2" s="150"/>
      <c r="AH2" s="150"/>
      <c r="AI2" s="150"/>
      <c r="AJ2" s="150"/>
      <c r="AK2" s="150"/>
      <c r="AL2" s="150"/>
      <c r="AM2" s="150"/>
      <c r="AN2" s="150"/>
      <c r="AO2" s="150"/>
      <c r="AP2" s="150"/>
      <c r="AQ2" s="150"/>
      <c r="AR2" s="150"/>
      <c r="AS2" s="150"/>
      <c r="AT2" s="150"/>
      <c r="AU2" s="150"/>
      <c r="AV2" s="150"/>
      <c r="AW2" s="150"/>
      <c r="AX2" s="150"/>
      <c r="AY2" s="150"/>
      <c r="AZ2" s="150"/>
      <c r="BA2" s="150"/>
      <c r="BB2" s="150"/>
      <c r="BC2" s="150"/>
      <c r="BD2" s="150"/>
      <c r="BE2" s="150"/>
      <c r="BF2" s="150"/>
      <c r="BG2" s="150"/>
      <c r="BH2" s="150"/>
      <c r="BI2" s="150"/>
      <c r="BJ2" s="150"/>
    </row>
    <row r="3" spans="1:63" ht="14.5" customHeight="1">
      <c r="A3" s="151" t="s">
        <v>2</v>
      </c>
      <c r="B3" s="151"/>
      <c r="C3" s="151"/>
      <c r="D3" s="151"/>
      <c r="E3" s="151"/>
      <c r="F3" s="151"/>
      <c r="G3" s="151"/>
      <c r="H3" s="151"/>
      <c r="I3" s="151"/>
      <c r="J3" s="151"/>
      <c r="K3" s="151"/>
      <c r="L3" s="151"/>
      <c r="M3" s="151"/>
      <c r="N3" s="151"/>
      <c r="O3" s="151"/>
      <c r="P3" s="151"/>
      <c r="Q3" s="151"/>
      <c r="R3" s="151"/>
      <c r="S3" s="151"/>
      <c r="T3" s="151"/>
      <c r="U3" s="151"/>
      <c r="V3" s="151"/>
      <c r="W3" s="151"/>
      <c r="X3" s="151"/>
      <c r="Y3" s="151"/>
      <c r="Z3" s="151"/>
      <c r="AA3" s="151"/>
      <c r="AB3" s="151"/>
      <c r="AC3" s="151"/>
      <c r="AD3" s="151"/>
      <c r="AE3" s="151"/>
      <c r="AF3" s="151"/>
      <c r="AG3" s="151"/>
      <c r="AH3" s="151"/>
      <c r="AI3" s="151"/>
      <c r="AJ3" s="151"/>
      <c r="AK3" s="151"/>
      <c r="AL3" s="151"/>
      <c r="AM3" s="151"/>
      <c r="AN3" s="151"/>
      <c r="AO3" s="151"/>
      <c r="AP3" s="151"/>
      <c r="AQ3" s="151"/>
      <c r="AR3" s="151"/>
      <c r="AS3" s="151"/>
      <c r="AT3" s="151"/>
      <c r="AU3" s="151"/>
      <c r="AV3" s="151"/>
      <c r="AW3" s="151"/>
      <c r="AX3" s="151"/>
      <c r="AY3" s="151"/>
      <c r="AZ3" s="151"/>
      <c r="BA3" s="151"/>
      <c r="BB3" s="151"/>
      <c r="BC3" s="151"/>
      <c r="BD3" s="151"/>
      <c r="BE3" s="151"/>
      <c r="BF3" s="151"/>
      <c r="BG3" s="151"/>
      <c r="BH3" s="151"/>
      <c r="BI3" s="151"/>
      <c r="BJ3" s="151"/>
    </row>
    <row r="4" spans="1:63" ht="14.5" customHeight="1">
      <c r="A4" s="152" t="s">
        <v>3</v>
      </c>
      <c r="B4" s="152"/>
      <c r="C4" s="152"/>
      <c r="D4" s="152"/>
      <c r="E4" s="152"/>
      <c r="F4" s="152"/>
      <c r="G4" s="152"/>
      <c r="H4" s="152"/>
      <c r="I4" s="152"/>
      <c r="J4" s="152"/>
      <c r="K4" s="152"/>
      <c r="L4" s="152"/>
      <c r="M4" s="152"/>
      <c r="N4" s="152"/>
      <c r="O4" s="152"/>
      <c r="P4" s="152"/>
      <c r="Q4" s="152"/>
      <c r="R4" s="152"/>
      <c r="S4" s="152"/>
      <c r="T4" s="152"/>
      <c r="U4" s="152"/>
      <c r="V4" s="152"/>
      <c r="W4" s="152"/>
      <c r="X4" s="152"/>
      <c r="Y4" s="152"/>
      <c r="Z4" s="152"/>
      <c r="AA4" s="152"/>
      <c r="AB4" s="152"/>
      <c r="AC4" s="152"/>
      <c r="AD4" s="152"/>
      <c r="AE4" s="152"/>
      <c r="AF4" s="152"/>
      <c r="AG4" s="152"/>
      <c r="AH4" s="152"/>
      <c r="AI4" s="152"/>
      <c r="AJ4" s="152"/>
      <c r="AK4" s="152"/>
      <c r="AL4" s="152"/>
      <c r="AM4" s="152"/>
      <c r="AN4" s="152"/>
      <c r="AO4" s="152"/>
      <c r="AP4" s="152"/>
      <c r="AQ4" s="152"/>
      <c r="AR4" s="152"/>
      <c r="AS4" s="152"/>
      <c r="AT4" s="152"/>
      <c r="AU4" s="152"/>
      <c r="AV4" s="152"/>
      <c r="AW4" s="152"/>
      <c r="AX4" s="152"/>
      <c r="AY4" s="152"/>
      <c r="AZ4" s="152"/>
      <c r="BA4" s="152"/>
      <c r="BB4" s="152"/>
      <c r="BC4" s="152"/>
      <c r="BD4" s="152"/>
      <c r="BE4" s="152"/>
      <c r="BF4" s="152"/>
      <c r="BG4" s="152"/>
      <c r="BH4" s="152"/>
      <c r="BI4" s="152"/>
      <c r="BJ4" s="152"/>
    </row>
    <row r="5" spans="1:63" ht="19.5" customHeight="1">
      <c r="A5" s="153" t="s">
        <v>4</v>
      </c>
      <c r="B5" s="153"/>
      <c r="C5" s="153"/>
      <c r="D5" s="153"/>
      <c r="E5" s="153"/>
      <c r="F5" s="153"/>
      <c r="G5" s="153"/>
      <c r="H5" s="153"/>
      <c r="I5" s="153"/>
      <c r="J5" s="153"/>
      <c r="K5" s="153"/>
      <c r="L5" s="153"/>
      <c r="M5" s="153"/>
      <c r="N5" s="153"/>
      <c r="O5" s="153"/>
      <c r="P5" s="153"/>
      <c r="Q5" s="153"/>
      <c r="R5" s="153"/>
      <c r="S5" s="153"/>
      <c r="T5" s="153"/>
      <c r="U5" s="153"/>
      <c r="V5" s="153"/>
      <c r="W5" s="153"/>
      <c r="X5" s="153"/>
      <c r="Y5" s="153"/>
      <c r="Z5" s="153"/>
      <c r="AA5" s="153"/>
      <c r="AB5" s="153"/>
      <c r="AC5" s="153"/>
      <c r="AD5" s="153"/>
      <c r="AE5" s="153"/>
      <c r="AF5" s="153"/>
      <c r="AG5" s="153"/>
      <c r="AH5" s="153"/>
      <c r="AI5" s="153"/>
      <c r="AJ5" s="153"/>
      <c r="AK5" s="153"/>
      <c r="AL5" s="153"/>
      <c r="AM5" s="153"/>
      <c r="AN5" s="153"/>
      <c r="AO5" s="153"/>
      <c r="AP5" s="153"/>
      <c r="AQ5" s="153"/>
      <c r="AR5" s="153"/>
      <c r="AS5" s="153"/>
      <c r="AT5" s="153"/>
      <c r="AU5" s="153"/>
      <c r="AV5" s="153"/>
      <c r="AW5" s="153"/>
      <c r="AX5" s="153"/>
      <c r="AY5" s="153"/>
      <c r="AZ5" s="153"/>
      <c r="BA5" s="153"/>
      <c r="BB5" s="153"/>
      <c r="BC5" s="153"/>
      <c r="BD5" s="153"/>
      <c r="BE5" s="153"/>
      <c r="BF5" s="153"/>
      <c r="BG5" s="153"/>
      <c r="BH5" s="153"/>
      <c r="BI5" s="153"/>
      <c r="BJ5" s="153"/>
    </row>
    <row r="6" spans="1:63" ht="13">
      <c r="A6" s="149" t="s">
        <v>118</v>
      </c>
      <c r="B6" s="149"/>
      <c r="C6" s="149"/>
      <c r="D6" s="149"/>
      <c r="E6" s="149"/>
      <c r="F6" s="149"/>
      <c r="G6" s="149"/>
      <c r="H6" s="149"/>
      <c r="I6" s="149"/>
      <c r="J6" s="149"/>
      <c r="K6" s="149"/>
      <c r="L6" s="149"/>
      <c r="M6" s="149"/>
      <c r="N6" s="149"/>
      <c r="O6" s="149"/>
      <c r="P6" s="149"/>
      <c r="Q6" s="149"/>
      <c r="R6" s="149"/>
      <c r="S6" s="149"/>
      <c r="T6" s="149"/>
      <c r="U6" s="149"/>
      <c r="V6" s="149"/>
      <c r="W6" s="149"/>
      <c r="X6" s="149"/>
      <c r="Y6" s="149"/>
      <c r="Z6" s="149"/>
      <c r="AA6" s="149"/>
      <c r="AB6" s="149"/>
      <c r="AC6" s="149"/>
      <c r="AD6" s="149"/>
      <c r="AE6" s="149"/>
      <c r="AF6" s="149"/>
      <c r="AG6" s="149"/>
      <c r="AH6" s="149"/>
      <c r="AI6" s="149"/>
      <c r="AJ6" s="149"/>
      <c r="AK6" s="149"/>
      <c r="AL6" s="149"/>
      <c r="AM6" s="149"/>
      <c r="AN6" s="149"/>
      <c r="AO6" s="149"/>
      <c r="AP6" s="149"/>
      <c r="AQ6" s="149"/>
      <c r="AR6" s="149"/>
      <c r="AS6" s="149"/>
      <c r="AT6" s="149"/>
      <c r="AU6" s="149"/>
      <c r="AV6" s="149"/>
      <c r="AW6" s="149"/>
      <c r="AX6" s="149"/>
      <c r="AY6" s="149"/>
      <c r="AZ6" s="149"/>
      <c r="BA6" s="149"/>
      <c r="BB6" s="149"/>
      <c r="BC6" s="149"/>
      <c r="BD6" s="149"/>
      <c r="BE6" s="149"/>
      <c r="BF6" s="149"/>
      <c r="BG6" s="149"/>
      <c r="BH6" s="149"/>
      <c r="BI6" s="149"/>
      <c r="BJ6" s="149"/>
    </row>
    <row r="7" spans="1:63" ht="14.5" customHeight="1" thickBot="1">
      <c r="A7" s="154" t="s">
        <v>5</v>
      </c>
      <c r="B7" s="154"/>
      <c r="C7" s="154"/>
      <c r="D7" s="154"/>
      <c r="E7" s="154"/>
      <c r="F7" s="154"/>
      <c r="G7" s="154"/>
      <c r="H7" s="154"/>
      <c r="I7" s="154"/>
      <c r="J7" s="154"/>
      <c r="K7" s="154"/>
      <c r="L7" s="154"/>
      <c r="M7" s="154"/>
      <c r="N7" s="154"/>
      <c r="O7" s="154"/>
      <c r="P7" s="154"/>
      <c r="Q7" s="154"/>
      <c r="R7" s="154"/>
      <c r="S7" s="154"/>
      <c r="T7" s="154"/>
      <c r="U7" s="154"/>
      <c r="V7" s="154"/>
      <c r="W7" s="154"/>
      <c r="X7" s="154"/>
      <c r="Y7" s="154"/>
      <c r="Z7" s="154"/>
      <c r="AA7" s="154"/>
      <c r="AB7" s="154"/>
      <c r="AC7" s="154"/>
      <c r="AD7" s="154"/>
      <c r="AE7" s="154"/>
      <c r="AF7" s="154"/>
      <c r="AG7" s="154"/>
      <c r="AH7" s="154"/>
      <c r="AI7" s="154"/>
      <c r="AJ7" s="154"/>
      <c r="AK7" s="154"/>
      <c r="AL7" s="154"/>
      <c r="AM7" s="154"/>
      <c r="AN7" s="154"/>
      <c r="AO7" s="154"/>
      <c r="AP7" s="154"/>
      <c r="AQ7" s="154"/>
      <c r="AR7" s="154"/>
      <c r="AS7" s="154"/>
      <c r="AT7" s="154"/>
      <c r="AU7" s="154"/>
      <c r="AV7" s="154"/>
      <c r="AW7" s="154"/>
      <c r="AX7" s="154"/>
      <c r="AY7" s="154"/>
      <c r="AZ7" s="154"/>
      <c r="BA7" s="154"/>
      <c r="BB7" s="154"/>
      <c r="BC7" s="154"/>
      <c r="BD7" s="154"/>
      <c r="BE7" s="154"/>
      <c r="BF7" s="154"/>
      <c r="BG7" s="154"/>
      <c r="BH7" s="154"/>
      <c r="BI7" s="154"/>
      <c r="BJ7" s="154"/>
    </row>
    <row r="8" spans="1:63" ht="12.75" customHeight="1">
      <c r="A8" s="155" t="s">
        <v>6</v>
      </c>
      <c r="B8" s="157" t="s">
        <v>7</v>
      </c>
      <c r="C8" s="157" t="s">
        <v>8</v>
      </c>
      <c r="D8" s="157" t="s">
        <v>9</v>
      </c>
      <c r="E8" s="159" t="s">
        <v>10</v>
      </c>
      <c r="F8" s="161" t="s">
        <v>11</v>
      </c>
      <c r="G8" s="162"/>
      <c r="H8" s="162"/>
      <c r="I8" s="162"/>
      <c r="J8" s="163"/>
      <c r="K8" s="161" t="s">
        <v>12</v>
      </c>
      <c r="L8" s="162"/>
      <c r="M8" s="162"/>
      <c r="N8" s="162"/>
      <c r="O8" s="163"/>
      <c r="P8" s="161" t="s">
        <v>13</v>
      </c>
      <c r="Q8" s="162"/>
      <c r="R8" s="162"/>
      <c r="S8" s="162"/>
      <c r="T8" s="163"/>
      <c r="U8" s="161" t="s">
        <v>14</v>
      </c>
      <c r="V8" s="162"/>
      <c r="W8" s="162"/>
      <c r="X8" s="162"/>
      <c r="Y8" s="163"/>
      <c r="Z8" s="161" t="s">
        <v>15</v>
      </c>
      <c r="AA8" s="162"/>
      <c r="AB8" s="162"/>
      <c r="AC8" s="162"/>
      <c r="AD8" s="162"/>
      <c r="AE8" s="161" t="s">
        <v>16</v>
      </c>
      <c r="AF8" s="162"/>
      <c r="AG8" s="162"/>
      <c r="AH8" s="162"/>
      <c r="AI8" s="163"/>
      <c r="AJ8" s="161" t="s">
        <v>17</v>
      </c>
      <c r="AK8" s="162"/>
      <c r="AL8" s="162"/>
      <c r="AM8" s="162"/>
      <c r="AN8" s="163"/>
      <c r="AO8" s="167" t="s">
        <v>18</v>
      </c>
      <c r="AP8" s="167"/>
      <c r="AQ8" s="167"/>
      <c r="AR8" s="167"/>
      <c r="AS8" s="167"/>
      <c r="AT8" s="164" t="s">
        <v>19</v>
      </c>
      <c r="AU8" s="165"/>
      <c r="AV8" s="165"/>
      <c r="AW8" s="165"/>
      <c r="AX8" s="168"/>
      <c r="AY8" s="164" t="s">
        <v>20</v>
      </c>
      <c r="AZ8" s="165"/>
      <c r="BA8" s="165"/>
      <c r="BB8" s="165"/>
      <c r="BC8" s="166"/>
      <c r="BD8" s="164" t="s">
        <v>21</v>
      </c>
      <c r="BE8" s="165"/>
      <c r="BF8" s="165"/>
      <c r="BG8" s="165"/>
      <c r="BH8" s="168"/>
      <c r="BI8" s="192" t="s">
        <v>22</v>
      </c>
      <c r="BJ8" s="193"/>
      <c r="BK8" s="194"/>
    </row>
    <row r="9" spans="1:63" ht="23.5" thickBot="1">
      <c r="A9" s="156"/>
      <c r="B9" s="158"/>
      <c r="C9" s="158"/>
      <c r="D9" s="158"/>
      <c r="E9" s="160"/>
      <c r="F9" s="2" t="s">
        <v>23</v>
      </c>
      <c r="G9" s="3" t="s">
        <v>24</v>
      </c>
      <c r="H9" s="3" t="s">
        <v>25</v>
      </c>
      <c r="I9" s="3" t="s">
        <v>26</v>
      </c>
      <c r="J9" s="4" t="s">
        <v>27</v>
      </c>
      <c r="K9" s="5" t="s">
        <v>23</v>
      </c>
      <c r="L9" s="6" t="s">
        <v>24</v>
      </c>
      <c r="M9" s="6" t="s">
        <v>25</v>
      </c>
      <c r="N9" s="6" t="s">
        <v>26</v>
      </c>
      <c r="O9" s="7" t="s">
        <v>27</v>
      </c>
      <c r="P9" s="8" t="s">
        <v>23</v>
      </c>
      <c r="Q9" s="6" t="s">
        <v>24</v>
      </c>
      <c r="R9" s="6" t="s">
        <v>25</v>
      </c>
      <c r="S9" s="6" t="s">
        <v>28</v>
      </c>
      <c r="T9" s="7" t="s">
        <v>27</v>
      </c>
      <c r="U9" s="9" t="s">
        <v>23</v>
      </c>
      <c r="V9" s="10" t="s">
        <v>24</v>
      </c>
      <c r="W9" s="10" t="s">
        <v>25</v>
      </c>
      <c r="X9" s="7" t="s">
        <v>28</v>
      </c>
      <c r="Y9" s="7" t="s">
        <v>27</v>
      </c>
      <c r="Z9" s="8" t="s">
        <v>23</v>
      </c>
      <c r="AA9" s="6" t="s">
        <v>24</v>
      </c>
      <c r="AB9" s="6" t="s">
        <v>25</v>
      </c>
      <c r="AC9" s="6" t="s">
        <v>28</v>
      </c>
      <c r="AD9" s="11" t="s">
        <v>27</v>
      </c>
      <c r="AE9" s="9" t="s">
        <v>23</v>
      </c>
      <c r="AF9" s="10" t="s">
        <v>24</v>
      </c>
      <c r="AG9" s="10" t="s">
        <v>25</v>
      </c>
      <c r="AH9" s="7" t="s">
        <v>28</v>
      </c>
      <c r="AI9" s="7" t="s">
        <v>27</v>
      </c>
      <c r="AJ9" s="9" t="s">
        <v>23</v>
      </c>
      <c r="AK9" s="10" t="s">
        <v>24</v>
      </c>
      <c r="AL9" s="10" t="s">
        <v>25</v>
      </c>
      <c r="AM9" s="7" t="s">
        <v>28</v>
      </c>
      <c r="AN9" s="7" t="s">
        <v>27</v>
      </c>
      <c r="AO9" s="12" t="s">
        <v>23</v>
      </c>
      <c r="AP9" s="13" t="s">
        <v>24</v>
      </c>
      <c r="AQ9" s="13" t="s">
        <v>25</v>
      </c>
      <c r="AR9" s="13" t="s">
        <v>26</v>
      </c>
      <c r="AS9" s="14" t="s">
        <v>27</v>
      </c>
      <c r="AT9" s="15" t="s">
        <v>23</v>
      </c>
      <c r="AU9" s="16" t="s">
        <v>24</v>
      </c>
      <c r="AV9" s="16" t="s">
        <v>25</v>
      </c>
      <c r="AW9" s="13" t="s">
        <v>26</v>
      </c>
      <c r="AX9" s="17" t="s">
        <v>27</v>
      </c>
      <c r="AY9" s="15" t="s">
        <v>23</v>
      </c>
      <c r="AZ9" s="186" t="s">
        <v>24</v>
      </c>
      <c r="BA9" s="186" t="s">
        <v>25</v>
      </c>
      <c r="BB9" s="187" t="s">
        <v>26</v>
      </c>
      <c r="BC9" s="188" t="s">
        <v>27</v>
      </c>
      <c r="BD9" s="15" t="s">
        <v>23</v>
      </c>
      <c r="BE9" s="186" t="s">
        <v>24</v>
      </c>
      <c r="BF9" s="186" t="s">
        <v>25</v>
      </c>
      <c r="BG9" s="186" t="s">
        <v>29</v>
      </c>
      <c r="BH9" s="198" t="s">
        <v>27</v>
      </c>
      <c r="BI9" s="195" t="s">
        <v>30</v>
      </c>
      <c r="BJ9" s="196" t="s">
        <v>31</v>
      </c>
      <c r="BK9" s="197" t="s">
        <v>27</v>
      </c>
    </row>
    <row r="10" spans="1:63" s="30" customFormat="1" ht="14.5" customHeight="1">
      <c r="A10" s="169" t="s">
        <v>32</v>
      </c>
      <c r="B10" s="170"/>
      <c r="C10" s="170"/>
      <c r="D10" s="18">
        <v>100</v>
      </c>
      <c r="E10" s="19">
        <v>100.003909011666</v>
      </c>
      <c r="F10" s="20">
        <v>82.027029102425743</v>
      </c>
      <c r="G10" s="21">
        <v>84.057875968926581</v>
      </c>
      <c r="H10" s="21">
        <v>93.595980460120487</v>
      </c>
      <c r="I10" s="21">
        <v>101.0525097746346</v>
      </c>
      <c r="J10" s="21">
        <v>90.207335654956808</v>
      </c>
      <c r="K10" s="21">
        <v>95.333517074931933</v>
      </c>
      <c r="L10" s="21">
        <v>107.1380539204026</v>
      </c>
      <c r="M10" s="21">
        <v>110.86528176266647</v>
      </c>
      <c r="N10" s="21">
        <v>109.12636272684551</v>
      </c>
      <c r="O10" s="21">
        <v>105.61580387121165</v>
      </c>
      <c r="P10" s="21">
        <v>113.47892526654162</v>
      </c>
      <c r="Q10" s="21">
        <v>115.98191486164075</v>
      </c>
      <c r="R10" s="21">
        <v>117.4419080923991</v>
      </c>
      <c r="S10" s="21">
        <v>117.7581998878164</v>
      </c>
      <c r="T10" s="21">
        <v>116.16523702709947</v>
      </c>
      <c r="U10" s="21">
        <v>119.53512255223373</v>
      </c>
      <c r="V10" s="21">
        <v>123.25883057061024</v>
      </c>
      <c r="W10" s="21">
        <v>128.78992071116997</v>
      </c>
      <c r="X10" s="21">
        <v>126.5523375056098</v>
      </c>
      <c r="Y10" s="21">
        <v>124.53405283490596</v>
      </c>
      <c r="Z10" s="21">
        <v>127.64820047558007</v>
      </c>
      <c r="AA10" s="21">
        <v>133.65674859291775</v>
      </c>
      <c r="AB10" s="21">
        <v>106.51458252149254</v>
      </c>
      <c r="AC10" s="21">
        <v>86.163096311071726</v>
      </c>
      <c r="AD10" s="22">
        <v>113.49565697526552</v>
      </c>
      <c r="AE10" s="20">
        <v>116.62287809708208</v>
      </c>
      <c r="AF10" s="21">
        <v>124.32683597827295</v>
      </c>
      <c r="AG10" s="21">
        <v>123.13089725344075</v>
      </c>
      <c r="AH10" s="21">
        <v>110.48064445172582</v>
      </c>
      <c r="AI10" s="23">
        <v>118.64031394513044</v>
      </c>
      <c r="AJ10" s="20">
        <v>122.07208397231169</v>
      </c>
      <c r="AK10" s="21">
        <v>128.63801773194066</v>
      </c>
      <c r="AL10" s="21">
        <v>129.74015229921787</v>
      </c>
      <c r="AM10" s="21">
        <v>122.33456130900366</v>
      </c>
      <c r="AN10" s="23">
        <v>125.6962038281184</v>
      </c>
      <c r="AO10" s="24">
        <v>118.111146877206</v>
      </c>
      <c r="AP10" s="25">
        <v>123.22488068941099</v>
      </c>
      <c r="AQ10" s="25">
        <v>127.48245041558199</v>
      </c>
      <c r="AR10" s="25">
        <v>122.503875182672</v>
      </c>
      <c r="AS10" s="26">
        <v>122.830588291217</v>
      </c>
      <c r="AT10" s="27">
        <v>120.23281844114865</v>
      </c>
      <c r="AU10" s="25">
        <v>119.85258059383034</v>
      </c>
      <c r="AV10" s="25">
        <v>124.79413933328242</v>
      </c>
      <c r="AW10" s="25">
        <v>125.18186879992844</v>
      </c>
      <c r="AX10" s="28">
        <v>122.51663377083806</v>
      </c>
      <c r="AY10" s="27">
        <v>123.02062282681183</v>
      </c>
      <c r="AZ10" s="25">
        <v>125.97345960212792</v>
      </c>
      <c r="BA10" s="25">
        <v>132.39513174942186</v>
      </c>
      <c r="BB10" s="25">
        <v>127.77813810338505</v>
      </c>
      <c r="BC10" s="26">
        <v>127.29183807043664</v>
      </c>
      <c r="BD10" s="27">
        <v>126.56905416437738</v>
      </c>
      <c r="BE10" s="28">
        <v>129.40720501812064</v>
      </c>
      <c r="BF10" s="146">
        <v>131.29741121790809</v>
      </c>
      <c r="BG10" s="27">
        <v>126.45609701417385</v>
      </c>
      <c r="BH10" s="28">
        <v>128.38708901221702</v>
      </c>
      <c r="BI10" s="179">
        <v>-3.6872883926853235</v>
      </c>
      <c r="BJ10" s="147">
        <v>-1.0346379348097372</v>
      </c>
      <c r="BK10" s="148">
        <v>0.86042511317522463</v>
      </c>
    </row>
    <row r="11" spans="1:63" s="30" customFormat="1" ht="26">
      <c r="A11" s="31">
        <v>104</v>
      </c>
      <c r="B11" s="32"/>
      <c r="C11" s="33" t="s">
        <v>33</v>
      </c>
      <c r="D11" s="34">
        <v>6.6381711369021099</v>
      </c>
      <c r="E11" s="35">
        <v>100.003909011666</v>
      </c>
      <c r="F11" s="171">
        <v>53.355498752866197</v>
      </c>
      <c r="G11" s="172">
        <v>48.404408425000035</v>
      </c>
      <c r="H11" s="172">
        <v>60.39267353601204</v>
      </c>
      <c r="I11" s="172">
        <v>92.106571970216478</v>
      </c>
      <c r="J11" s="173">
        <v>63.564788171023686</v>
      </c>
      <c r="K11" s="36">
        <v>86.111311684603351</v>
      </c>
      <c r="L11" s="37">
        <v>98.530083866100256</v>
      </c>
      <c r="M11" s="37">
        <v>95.810376863895684</v>
      </c>
      <c r="N11" s="37">
        <v>98.373181668921774</v>
      </c>
      <c r="O11" s="38">
        <v>94.706238520880248</v>
      </c>
      <c r="P11" s="39">
        <v>122.80017673836616</v>
      </c>
      <c r="Q11" s="37">
        <v>110.79352099560546</v>
      </c>
      <c r="R11" s="37">
        <v>109.92252618380343</v>
      </c>
      <c r="S11" s="37">
        <v>106.23743705728033</v>
      </c>
      <c r="T11" s="38">
        <v>112.43841524376384</v>
      </c>
      <c r="U11" s="39">
        <v>124.5232331666672</v>
      </c>
      <c r="V11" s="37">
        <v>119.09162024226433</v>
      </c>
      <c r="W11" s="37">
        <v>125.40783587527895</v>
      </c>
      <c r="X11" s="37">
        <v>133.72394086081152</v>
      </c>
      <c r="Y11" s="38">
        <v>125.6866575362555</v>
      </c>
      <c r="Z11" s="39">
        <v>184.56124841633883</v>
      </c>
      <c r="AA11" s="37">
        <v>181.85416838487441</v>
      </c>
      <c r="AB11" s="37">
        <v>137.05705249618464</v>
      </c>
      <c r="AC11" s="37">
        <v>120.11597179588873</v>
      </c>
      <c r="AD11" s="40">
        <v>155.89711027332166</v>
      </c>
      <c r="AE11" s="39">
        <v>173.60606587026385</v>
      </c>
      <c r="AF11" s="37">
        <v>174.99134705663749</v>
      </c>
      <c r="AG11" s="37">
        <v>161.66774405004975</v>
      </c>
      <c r="AH11" s="37">
        <v>159.9694979856433</v>
      </c>
      <c r="AI11" s="38">
        <v>167.5586637406486</v>
      </c>
      <c r="AJ11" s="39">
        <v>177.94821056616516</v>
      </c>
      <c r="AK11" s="37">
        <v>178.70106999179924</v>
      </c>
      <c r="AL11" s="37">
        <v>152.74580162704234</v>
      </c>
      <c r="AM11" s="37">
        <v>134.05876442489034</v>
      </c>
      <c r="AN11" s="38">
        <v>160.86346165247429</v>
      </c>
      <c r="AO11" s="41">
        <v>137.38936289894599</v>
      </c>
      <c r="AP11" s="42">
        <v>140.84487322228799</v>
      </c>
      <c r="AQ11" s="42">
        <v>145.57814956988801</v>
      </c>
      <c r="AR11" s="42">
        <v>135.908237190986</v>
      </c>
      <c r="AS11" s="43">
        <v>139.93015572052701</v>
      </c>
      <c r="AT11" s="44">
        <v>136.39270189625296</v>
      </c>
      <c r="AU11" s="45">
        <v>131.74146696722522</v>
      </c>
      <c r="AV11" s="45">
        <v>134.39546187344524</v>
      </c>
      <c r="AW11" s="45">
        <v>131.80329961279091</v>
      </c>
      <c r="AX11" s="46">
        <v>133.58323258742863</v>
      </c>
      <c r="AY11" s="44">
        <v>138.33962271211576</v>
      </c>
      <c r="AZ11" s="45">
        <v>160.41511140008745</v>
      </c>
      <c r="BA11" s="45">
        <v>220.80025803900566</v>
      </c>
      <c r="BB11" s="45">
        <v>210.85483802884033</v>
      </c>
      <c r="BC11" s="174">
        <v>182.60245754501224</v>
      </c>
      <c r="BD11" s="44">
        <v>214.22619011942356</v>
      </c>
      <c r="BE11" s="46">
        <v>224.51192230314453</v>
      </c>
      <c r="BF11" s="47">
        <v>237.53678593085144</v>
      </c>
      <c r="BG11" s="48">
        <v>242.41586099614398</v>
      </c>
      <c r="BH11" s="183">
        <v>229.501094270359</v>
      </c>
      <c r="BI11" s="189">
        <v>2.0540292511631741</v>
      </c>
      <c r="BJ11" s="50">
        <v>14.968128434874606</v>
      </c>
      <c r="BK11" s="51">
        <v>25.683464152603786</v>
      </c>
    </row>
    <row r="12" spans="1:63" s="30" customFormat="1" ht="13">
      <c r="A12" s="52"/>
      <c r="B12" s="53">
        <v>2154</v>
      </c>
      <c r="C12" s="54" t="s">
        <v>34</v>
      </c>
      <c r="D12" s="50">
        <v>5.9257983319160203</v>
      </c>
      <c r="E12" s="35">
        <v>100.003909011666</v>
      </c>
      <c r="F12" s="55">
        <v>52.362552189326571</v>
      </c>
      <c r="G12" s="56">
        <v>47.302559180423756</v>
      </c>
      <c r="H12" s="56">
        <v>60.74144092180461</v>
      </c>
      <c r="I12" s="56">
        <v>94.308776939367064</v>
      </c>
      <c r="J12" s="57">
        <v>63.678832307730502</v>
      </c>
      <c r="K12" s="58">
        <v>88.528836128275856</v>
      </c>
      <c r="L12" s="59">
        <v>98.522683688871368</v>
      </c>
      <c r="M12" s="59">
        <v>93.262080934797254</v>
      </c>
      <c r="N12" s="59">
        <v>98.301995205028447</v>
      </c>
      <c r="O12" s="60">
        <v>94.653898989243203</v>
      </c>
      <c r="P12" s="61">
        <v>123.27251466435935</v>
      </c>
      <c r="Q12" s="59">
        <v>109.25585757315898</v>
      </c>
      <c r="R12" s="59">
        <v>110.92113514784374</v>
      </c>
      <c r="S12" s="59">
        <v>107.16752267686371</v>
      </c>
      <c r="T12" s="60">
        <v>112.65425751555645</v>
      </c>
      <c r="U12" s="61">
        <v>127.53621727416753</v>
      </c>
      <c r="V12" s="59">
        <v>118.04689747508581</v>
      </c>
      <c r="W12" s="59">
        <v>126.60647680382429</v>
      </c>
      <c r="X12" s="59">
        <v>137.51399480376509</v>
      </c>
      <c r="Y12" s="60">
        <v>127.42589658921069</v>
      </c>
      <c r="Z12" s="61">
        <v>195.50818080234629</v>
      </c>
      <c r="AA12" s="59">
        <v>193.24327457625046</v>
      </c>
      <c r="AB12" s="59">
        <v>145.96582432692077</v>
      </c>
      <c r="AC12" s="59">
        <v>127.15512396236917</v>
      </c>
      <c r="AD12" s="62">
        <v>165.46810091697168</v>
      </c>
      <c r="AE12" s="61">
        <v>183.71233678861253</v>
      </c>
      <c r="AF12" s="59">
        <v>184.80255729768214</v>
      </c>
      <c r="AG12" s="59">
        <v>172.97549236895318</v>
      </c>
      <c r="AH12" s="59">
        <v>171.43134034880001</v>
      </c>
      <c r="AI12" s="60">
        <v>178.23043170101195</v>
      </c>
      <c r="AJ12" s="61">
        <v>188.03959569631112</v>
      </c>
      <c r="AK12" s="59">
        <v>188.37775095616121</v>
      </c>
      <c r="AL12" s="59">
        <v>161.73422142085448</v>
      </c>
      <c r="AM12" s="59">
        <v>141.97517624920613</v>
      </c>
      <c r="AN12" s="60">
        <v>170.03168608063322</v>
      </c>
      <c r="AO12" s="63">
        <v>145.33946114982999</v>
      </c>
      <c r="AP12" s="64">
        <v>148.82711491801601</v>
      </c>
      <c r="AQ12" s="64">
        <v>154.689638907264</v>
      </c>
      <c r="AR12" s="64">
        <v>143.888479720128</v>
      </c>
      <c r="AS12" s="49">
        <v>148.18617367380901</v>
      </c>
      <c r="AT12" s="65">
        <v>143.98009981578895</v>
      </c>
      <c r="AU12" s="66">
        <v>138.83512242833149</v>
      </c>
      <c r="AV12" s="66">
        <v>141.00215211270609</v>
      </c>
      <c r="AW12" s="66">
        <v>138.0802390210757</v>
      </c>
      <c r="AX12" s="67">
        <v>140.47440334447558</v>
      </c>
      <c r="AY12" s="65">
        <v>146.37330977202058</v>
      </c>
      <c r="AZ12" s="66">
        <v>170.82109665790423</v>
      </c>
      <c r="BA12" s="66">
        <v>239.1281026612607</v>
      </c>
      <c r="BB12" s="66">
        <v>227.90131718437058</v>
      </c>
      <c r="BC12" s="175">
        <v>196.055956568889</v>
      </c>
      <c r="BD12" s="65">
        <v>231.5916418790346</v>
      </c>
      <c r="BE12" s="67">
        <v>243.07357476496287</v>
      </c>
      <c r="BF12" s="68">
        <v>256.54575467805546</v>
      </c>
      <c r="BG12" s="48">
        <v>262.31193498533628</v>
      </c>
      <c r="BH12" s="183">
        <v>248.190576233744</v>
      </c>
      <c r="BI12" s="189">
        <v>2.2476225788717175</v>
      </c>
      <c r="BJ12" s="50">
        <v>15.098911329734765</v>
      </c>
      <c r="BK12" s="51">
        <v>26.591704010041759</v>
      </c>
    </row>
    <row r="13" spans="1:63" s="30" customFormat="1" ht="13">
      <c r="A13" s="52"/>
      <c r="B13" s="53">
        <v>2159</v>
      </c>
      <c r="C13" s="54" t="s">
        <v>35</v>
      </c>
      <c r="D13" s="50">
        <v>0.71237280498608702</v>
      </c>
      <c r="E13" s="35">
        <v>100.003909011666</v>
      </c>
      <c r="F13" s="55">
        <v>61.615220416468716</v>
      </c>
      <c r="G13" s="56">
        <v>57.570025598806311</v>
      </c>
      <c r="H13" s="56">
        <v>57.491488680988446</v>
      </c>
      <c r="I13" s="56">
        <v>73.787761311821768</v>
      </c>
      <c r="J13" s="57">
        <v>62.616124002021309</v>
      </c>
      <c r="K13" s="58">
        <v>66.00138860021427</v>
      </c>
      <c r="L13" s="59">
        <v>98.591641462869703</v>
      </c>
      <c r="M13" s="59">
        <v>117.00810881012686</v>
      </c>
      <c r="N13" s="59">
        <v>98.965338789521525</v>
      </c>
      <c r="O13" s="60">
        <v>95.141619415683081</v>
      </c>
      <c r="P13" s="61">
        <v>118.87108332778074</v>
      </c>
      <c r="Q13" s="59">
        <v>123.5844126186505</v>
      </c>
      <c r="R13" s="59">
        <v>101.61570243656328</v>
      </c>
      <c r="S13" s="59">
        <v>98.500617551412446</v>
      </c>
      <c r="T13" s="60">
        <v>110.64295398360176</v>
      </c>
      <c r="U13" s="61">
        <v>99.46004143145808</v>
      </c>
      <c r="V13" s="59">
        <v>127.78203681590361</v>
      </c>
      <c r="W13" s="59">
        <v>115.43706724791824</v>
      </c>
      <c r="X13" s="59">
        <v>102.19677534322192</v>
      </c>
      <c r="Y13" s="60">
        <v>111.21898020962546</v>
      </c>
      <c r="Z13" s="61">
        <v>93.500341516801413</v>
      </c>
      <c r="AA13" s="59">
        <v>87.115085142935129</v>
      </c>
      <c r="AB13" s="59">
        <v>62.950370033723566</v>
      </c>
      <c r="AC13" s="59">
        <v>61.561524076555244</v>
      </c>
      <c r="AD13" s="62">
        <v>76.281830192503847</v>
      </c>
      <c r="AE13" s="61">
        <v>89.538113064272594</v>
      </c>
      <c r="AF13" s="59">
        <v>93.377825493872294</v>
      </c>
      <c r="AG13" s="59">
        <v>67.60542772230491</v>
      </c>
      <c r="AH13" s="59">
        <v>64.625366540865755</v>
      </c>
      <c r="AI13" s="60">
        <v>78.786683205328885</v>
      </c>
      <c r="AJ13" s="61">
        <v>94.004083625343739</v>
      </c>
      <c r="AK13" s="59">
        <v>98.206616082628358</v>
      </c>
      <c r="AL13" s="59">
        <v>77.97657595204879</v>
      </c>
      <c r="AM13" s="59">
        <v>68.20692441226258</v>
      </c>
      <c r="AN13" s="60">
        <v>84.598550018070867</v>
      </c>
      <c r="AO13" s="63">
        <v>71.257305886215903</v>
      </c>
      <c r="AP13" s="64">
        <v>74.445434340821095</v>
      </c>
      <c r="AQ13" s="64">
        <v>69.785182827215394</v>
      </c>
      <c r="AR13" s="64">
        <v>69.525428166718797</v>
      </c>
      <c r="AS13" s="49">
        <v>71.253337805242793</v>
      </c>
      <c r="AT13" s="65">
        <v>73.27772948226918</v>
      </c>
      <c r="AU13" s="66">
        <v>72.733639318005743</v>
      </c>
      <c r="AV13" s="66">
        <v>79.438403258522484</v>
      </c>
      <c r="AW13" s="66">
        <v>79.589238639649224</v>
      </c>
      <c r="AX13" s="67">
        <v>76.259752674611647</v>
      </c>
      <c r="AY13" s="65">
        <v>71.512240973913705</v>
      </c>
      <c r="AZ13" s="66">
        <v>73.854016351102217</v>
      </c>
      <c r="BA13" s="66">
        <v>68.342008187236587</v>
      </c>
      <c r="BB13" s="66">
        <v>69.055492183718016</v>
      </c>
      <c r="BC13" s="175">
        <v>70.690939423992646</v>
      </c>
      <c r="BD13" s="65">
        <v>69.773504180520462</v>
      </c>
      <c r="BE13" s="67">
        <v>70.108766503288166</v>
      </c>
      <c r="BF13" s="68">
        <v>79.41267660887253</v>
      </c>
      <c r="BG13" s="48">
        <v>76.912459923533405</v>
      </c>
      <c r="BH13" s="183">
        <v>74.03460219229089</v>
      </c>
      <c r="BI13" s="189">
        <v>-3.1483848575628852</v>
      </c>
      <c r="BJ13" s="50">
        <v>11.377759380691103</v>
      </c>
      <c r="BK13" s="51">
        <v>4.7299735942728169</v>
      </c>
    </row>
    <row r="14" spans="1:63" s="30" customFormat="1" ht="13">
      <c r="A14" s="52"/>
      <c r="B14" s="53"/>
      <c r="C14" s="54"/>
      <c r="D14" s="50"/>
      <c r="E14" s="35"/>
      <c r="F14" s="69"/>
      <c r="G14" s="70"/>
      <c r="H14" s="70"/>
      <c r="I14" s="70"/>
      <c r="J14" s="71"/>
      <c r="K14" s="58"/>
      <c r="L14" s="59"/>
      <c r="M14" s="59"/>
      <c r="N14" s="59"/>
      <c r="O14" s="60"/>
      <c r="P14" s="61"/>
      <c r="Q14" s="59"/>
      <c r="R14" s="59"/>
      <c r="S14" s="59"/>
      <c r="T14" s="60"/>
      <c r="U14" s="61"/>
      <c r="V14" s="59"/>
      <c r="W14" s="59"/>
      <c r="X14" s="59"/>
      <c r="Y14" s="60"/>
      <c r="Z14" s="61"/>
      <c r="AA14" s="59"/>
      <c r="AB14" s="59"/>
      <c r="AC14" s="59"/>
      <c r="AD14" s="62"/>
      <c r="AE14" s="61"/>
      <c r="AF14" s="59"/>
      <c r="AG14" s="59"/>
      <c r="AH14" s="59"/>
      <c r="AI14" s="60"/>
      <c r="AJ14" s="61"/>
      <c r="AK14" s="59"/>
      <c r="AL14" s="59"/>
      <c r="AM14" s="59"/>
      <c r="AN14" s="60"/>
      <c r="AO14" s="63"/>
      <c r="AP14" s="64"/>
      <c r="AQ14" s="64"/>
      <c r="AR14" s="64"/>
      <c r="AS14" s="49"/>
      <c r="AT14" s="72"/>
      <c r="AU14" s="73"/>
      <c r="AV14" s="73"/>
      <c r="AW14" s="73"/>
      <c r="AX14" s="74"/>
      <c r="AY14" s="72"/>
      <c r="AZ14" s="73"/>
      <c r="BA14" s="75"/>
      <c r="BB14" s="75"/>
      <c r="BC14" s="176"/>
      <c r="BD14" s="76"/>
      <c r="BE14" s="77"/>
      <c r="BF14" s="78"/>
      <c r="BG14" s="48"/>
      <c r="BH14" s="184"/>
      <c r="BI14" s="181"/>
      <c r="BJ14" s="50"/>
      <c r="BK14" s="51"/>
    </row>
    <row r="15" spans="1:63" s="30" customFormat="1" ht="13">
      <c r="A15" s="79">
        <v>105</v>
      </c>
      <c r="B15" s="80"/>
      <c r="C15" s="81" t="s">
        <v>36</v>
      </c>
      <c r="D15" s="82">
        <v>2.0402146406114099</v>
      </c>
      <c r="E15" s="83">
        <v>100.003909011666</v>
      </c>
      <c r="F15" s="20">
        <v>91.81078514731179</v>
      </c>
      <c r="G15" s="21">
        <v>87.448553648603294</v>
      </c>
      <c r="H15" s="21">
        <v>91.007154786570382</v>
      </c>
      <c r="I15" s="21">
        <v>93.222251333618829</v>
      </c>
      <c r="J15" s="21">
        <v>90.87218622902607</v>
      </c>
      <c r="K15" s="21">
        <v>104.87398769380042</v>
      </c>
      <c r="L15" s="21">
        <v>90.774141081654307</v>
      </c>
      <c r="M15" s="21">
        <v>96.78601168365222</v>
      </c>
      <c r="N15" s="21">
        <v>102.38126785841915</v>
      </c>
      <c r="O15" s="21">
        <v>98.70385207938152</v>
      </c>
      <c r="P15" s="21">
        <v>97.877728159122313</v>
      </c>
      <c r="Q15" s="21">
        <v>93.70010204995333</v>
      </c>
      <c r="R15" s="21">
        <v>99.20619662081404</v>
      </c>
      <c r="S15" s="21">
        <v>111.00630993402396</v>
      </c>
      <c r="T15" s="21">
        <v>100.4475841909784</v>
      </c>
      <c r="U15" s="21">
        <v>112.65745690371287</v>
      </c>
      <c r="V15" s="21">
        <v>110.39828755838714</v>
      </c>
      <c r="W15" s="21">
        <v>107.46012929014235</v>
      </c>
      <c r="X15" s="21">
        <v>104.17217836323704</v>
      </c>
      <c r="Y15" s="21">
        <v>108.67201302886986</v>
      </c>
      <c r="Z15" s="21">
        <v>105.13320474666438</v>
      </c>
      <c r="AA15" s="21">
        <v>101.45408828758598</v>
      </c>
      <c r="AB15" s="21">
        <v>75.440338843582396</v>
      </c>
      <c r="AC15" s="21">
        <v>67.19584080160341</v>
      </c>
      <c r="AD15" s="22">
        <v>87.305868169859039</v>
      </c>
      <c r="AE15" s="20">
        <v>86.716912595348191</v>
      </c>
      <c r="AF15" s="21">
        <v>91.166143554249814</v>
      </c>
      <c r="AG15" s="21">
        <v>91.065487113390418</v>
      </c>
      <c r="AH15" s="21">
        <v>87.825545125296827</v>
      </c>
      <c r="AI15" s="23">
        <v>89.193522097071295</v>
      </c>
      <c r="AJ15" s="20">
        <v>88.722171745142504</v>
      </c>
      <c r="AK15" s="21">
        <v>94.307053124528693</v>
      </c>
      <c r="AL15" s="21">
        <v>92.91789522649816</v>
      </c>
      <c r="AM15" s="21">
        <v>97.137864266421985</v>
      </c>
      <c r="AN15" s="23">
        <v>93.271246090647836</v>
      </c>
      <c r="AO15" s="84">
        <v>96.626725024960905</v>
      </c>
      <c r="AP15" s="85">
        <v>96.521338438031805</v>
      </c>
      <c r="AQ15" s="85">
        <v>99.931746496402994</v>
      </c>
      <c r="AR15" s="85">
        <v>96.290666877539607</v>
      </c>
      <c r="AS15" s="86">
        <v>97.342619209233803</v>
      </c>
      <c r="AT15" s="20">
        <v>95.752586051998222</v>
      </c>
      <c r="AU15" s="21">
        <v>91.601984681012539</v>
      </c>
      <c r="AV15" s="21">
        <v>91.602038103779407</v>
      </c>
      <c r="AW15" s="21">
        <v>95.305749548626125</v>
      </c>
      <c r="AX15" s="23">
        <v>93.565589596354073</v>
      </c>
      <c r="AY15" s="20">
        <v>94.493799197302764</v>
      </c>
      <c r="AZ15" s="21">
        <v>93.848133027178619</v>
      </c>
      <c r="BA15" s="21">
        <v>95.138009777596508</v>
      </c>
      <c r="BB15" s="21">
        <v>94.078444411106872</v>
      </c>
      <c r="BC15" s="22">
        <v>94.389596603296198</v>
      </c>
      <c r="BD15" s="20">
        <v>92.585643672166739</v>
      </c>
      <c r="BE15" s="23">
        <v>90.989354361481773</v>
      </c>
      <c r="BF15" s="87">
        <v>94.780320869794437</v>
      </c>
      <c r="BG15" s="20">
        <v>92.266212843444208</v>
      </c>
      <c r="BH15" s="23">
        <v>92.655382936721793</v>
      </c>
      <c r="BI15" s="180">
        <v>-2.6525633204006702</v>
      </c>
      <c r="BJ15" s="29">
        <v>-1.9262983981150019</v>
      </c>
      <c r="BK15" s="51">
        <v>-1.8372932282601198</v>
      </c>
    </row>
    <row r="16" spans="1:63" s="30" customFormat="1" ht="13">
      <c r="A16" s="52"/>
      <c r="B16" s="53">
        <v>2211</v>
      </c>
      <c r="C16" s="54" t="s">
        <v>37</v>
      </c>
      <c r="D16" s="50">
        <v>2.04</v>
      </c>
      <c r="E16" s="35">
        <v>100.003909011666</v>
      </c>
      <c r="F16" s="55">
        <v>91.81078514731179</v>
      </c>
      <c r="G16" s="56">
        <v>87.448553648603294</v>
      </c>
      <c r="H16" s="56">
        <v>91.007154786570382</v>
      </c>
      <c r="I16" s="56">
        <v>93.222251333618829</v>
      </c>
      <c r="J16" s="57">
        <v>90.87218622902607</v>
      </c>
      <c r="K16" s="58">
        <v>104.87398769380042</v>
      </c>
      <c r="L16" s="59">
        <v>90.774141081654307</v>
      </c>
      <c r="M16" s="59">
        <v>96.78601168365222</v>
      </c>
      <c r="N16" s="59">
        <v>102.38126785841915</v>
      </c>
      <c r="O16" s="60">
        <v>98.70385207938152</v>
      </c>
      <c r="P16" s="61">
        <v>97.877728159122313</v>
      </c>
      <c r="Q16" s="59">
        <v>93.70010204995333</v>
      </c>
      <c r="R16" s="59">
        <v>99.20619662081404</v>
      </c>
      <c r="S16" s="59">
        <v>111.00630993402396</v>
      </c>
      <c r="T16" s="60">
        <v>100.4475841909784</v>
      </c>
      <c r="U16" s="61">
        <v>112.65745690371287</v>
      </c>
      <c r="V16" s="59">
        <v>110.39828755838714</v>
      </c>
      <c r="W16" s="59">
        <v>107.46012929014235</v>
      </c>
      <c r="X16" s="59">
        <v>104.17217836323704</v>
      </c>
      <c r="Y16" s="60">
        <v>108.67201302886986</v>
      </c>
      <c r="Z16" s="61">
        <v>105.13320474666438</v>
      </c>
      <c r="AA16" s="59">
        <v>101.45408828758598</v>
      </c>
      <c r="AB16" s="59">
        <v>75.440338843582396</v>
      </c>
      <c r="AC16" s="59">
        <v>67.19584080160341</v>
      </c>
      <c r="AD16" s="62">
        <v>87.305868169859039</v>
      </c>
      <c r="AE16" s="61">
        <v>86.716912595348191</v>
      </c>
      <c r="AF16" s="59">
        <v>91.166143554249814</v>
      </c>
      <c r="AG16" s="59">
        <v>91.065487113390418</v>
      </c>
      <c r="AH16" s="59">
        <v>87.825545125296827</v>
      </c>
      <c r="AI16" s="60">
        <v>89.193522097071295</v>
      </c>
      <c r="AJ16" s="61">
        <v>88.722171745142504</v>
      </c>
      <c r="AK16" s="59">
        <v>94.307053124528693</v>
      </c>
      <c r="AL16" s="59">
        <v>92.91789522649816</v>
      </c>
      <c r="AM16" s="59">
        <v>97.137864266421985</v>
      </c>
      <c r="AN16" s="60">
        <v>93.271246090647836</v>
      </c>
      <c r="AO16" s="63">
        <v>96.626725024960905</v>
      </c>
      <c r="AP16" s="64">
        <v>96.521338438031805</v>
      </c>
      <c r="AQ16" s="64">
        <v>99.931746496402994</v>
      </c>
      <c r="AR16" s="64">
        <v>96.290666877539607</v>
      </c>
      <c r="AS16" s="49">
        <v>97.342619209233803</v>
      </c>
      <c r="AT16" s="88">
        <v>95.752586051998222</v>
      </c>
      <c r="AU16" s="89">
        <v>91.601984681012539</v>
      </c>
      <c r="AV16" s="89">
        <v>91.602038103779407</v>
      </c>
      <c r="AW16" s="89">
        <v>95.305749548626125</v>
      </c>
      <c r="AX16" s="74">
        <v>93.565589596354073</v>
      </c>
      <c r="AY16" s="88">
        <v>94.493799197302764</v>
      </c>
      <c r="AZ16" s="89">
        <v>93.848133027178619</v>
      </c>
      <c r="BA16" s="89">
        <v>95.138009777596508</v>
      </c>
      <c r="BB16" s="89">
        <v>94.078444411106872</v>
      </c>
      <c r="BC16" s="176">
        <v>94.389596603296198</v>
      </c>
      <c r="BD16" s="88">
        <v>92.585643672166739</v>
      </c>
      <c r="BE16" s="74">
        <v>90.989354361481773</v>
      </c>
      <c r="BF16" s="90">
        <v>94.780320869794437</v>
      </c>
      <c r="BG16" s="48">
        <v>92.266212843444208</v>
      </c>
      <c r="BH16" s="183">
        <v>92.655382936721793</v>
      </c>
      <c r="BI16" s="181">
        <v>-2.6525633204006702</v>
      </c>
      <c r="BJ16" s="50">
        <v>-1.9262983981150019</v>
      </c>
      <c r="BK16" s="51">
        <v>-1.8372932282601198</v>
      </c>
    </row>
    <row r="17" spans="1:63" s="30" customFormat="1" ht="13">
      <c r="A17" s="52"/>
      <c r="B17" s="53"/>
      <c r="C17" s="54"/>
      <c r="D17" s="50"/>
      <c r="E17" s="35"/>
      <c r="F17" s="69"/>
      <c r="G17" s="70"/>
      <c r="H17" s="70"/>
      <c r="I17" s="70"/>
      <c r="J17" s="71"/>
      <c r="K17" s="58"/>
      <c r="L17" s="59"/>
      <c r="M17" s="59"/>
      <c r="N17" s="59"/>
      <c r="O17" s="60"/>
      <c r="P17" s="61"/>
      <c r="Q17" s="59"/>
      <c r="R17" s="59"/>
      <c r="S17" s="59"/>
      <c r="T17" s="60"/>
      <c r="U17" s="61"/>
      <c r="V17" s="59"/>
      <c r="W17" s="59"/>
      <c r="X17" s="59"/>
      <c r="Y17" s="60"/>
      <c r="Z17" s="61"/>
      <c r="AA17" s="59"/>
      <c r="AB17" s="59"/>
      <c r="AC17" s="59"/>
      <c r="AD17" s="62"/>
      <c r="AE17" s="61"/>
      <c r="AF17" s="59"/>
      <c r="AG17" s="59"/>
      <c r="AH17" s="59"/>
      <c r="AI17" s="60"/>
      <c r="AJ17" s="61"/>
      <c r="AK17" s="59"/>
      <c r="AL17" s="59"/>
      <c r="AM17" s="59"/>
      <c r="AN17" s="60"/>
      <c r="AO17" s="63"/>
      <c r="AP17" s="64"/>
      <c r="AQ17" s="91"/>
      <c r="AR17" s="64"/>
      <c r="AS17" s="49"/>
      <c r="AT17" s="72"/>
      <c r="AU17" s="73"/>
      <c r="AV17" s="73"/>
      <c r="AW17" s="73"/>
      <c r="AX17" s="74"/>
      <c r="AY17" s="72"/>
      <c r="AZ17" s="75"/>
      <c r="BA17" s="75"/>
      <c r="BB17" s="75"/>
      <c r="BC17" s="176"/>
      <c r="BD17" s="76"/>
      <c r="BE17" s="92"/>
      <c r="BF17" s="93"/>
      <c r="BG17" s="48"/>
      <c r="BH17" s="183"/>
      <c r="BI17" s="181"/>
      <c r="BJ17" s="50"/>
      <c r="BK17" s="51"/>
    </row>
    <row r="18" spans="1:63" s="30" customFormat="1" ht="39">
      <c r="A18" s="79">
        <v>106</v>
      </c>
      <c r="B18" s="80"/>
      <c r="C18" s="94" t="s">
        <v>38</v>
      </c>
      <c r="D18" s="82">
        <v>11.122480535379401</v>
      </c>
      <c r="E18" s="83">
        <v>100.003909011666</v>
      </c>
      <c r="F18" s="20">
        <v>86.758077439867265</v>
      </c>
      <c r="G18" s="21">
        <v>79.565711186331214</v>
      </c>
      <c r="H18" s="21">
        <v>87.642135427704744</v>
      </c>
      <c r="I18" s="21">
        <v>84.710763705784956</v>
      </c>
      <c r="J18" s="21">
        <v>84.669171939922052</v>
      </c>
      <c r="K18" s="21">
        <v>85.685722395517573</v>
      </c>
      <c r="L18" s="21">
        <v>94.670047929056381</v>
      </c>
      <c r="M18" s="21">
        <v>108.9028721572306</v>
      </c>
      <c r="N18" s="21">
        <v>109.77806164331925</v>
      </c>
      <c r="O18" s="21">
        <v>99.759176031280944</v>
      </c>
      <c r="P18" s="21">
        <v>111.71386931977169</v>
      </c>
      <c r="Q18" s="21">
        <v>105.7131720565808</v>
      </c>
      <c r="R18" s="21">
        <v>113.48481885300895</v>
      </c>
      <c r="S18" s="21">
        <v>122.1581627940264</v>
      </c>
      <c r="T18" s="21">
        <v>113.26750575584695</v>
      </c>
      <c r="U18" s="21">
        <v>130.36744767915815</v>
      </c>
      <c r="V18" s="21">
        <v>125.2544941801368</v>
      </c>
      <c r="W18" s="21">
        <v>131.46404635246518</v>
      </c>
      <c r="X18" s="21">
        <v>140.22418367403412</v>
      </c>
      <c r="Y18" s="21">
        <v>131.82754297144857</v>
      </c>
      <c r="Z18" s="21">
        <v>154.43276084712784</v>
      </c>
      <c r="AA18" s="21">
        <v>156.13192132724711</v>
      </c>
      <c r="AB18" s="21">
        <v>130.94504572253439</v>
      </c>
      <c r="AC18" s="21">
        <v>120.96597966705028</v>
      </c>
      <c r="AD18" s="22">
        <v>140.61892689098991</v>
      </c>
      <c r="AE18" s="20">
        <v>159.9106473095282</v>
      </c>
      <c r="AF18" s="21">
        <v>158.6674285648609</v>
      </c>
      <c r="AG18" s="21">
        <v>153.47285703282395</v>
      </c>
      <c r="AH18" s="21">
        <v>149.45221393431925</v>
      </c>
      <c r="AI18" s="23">
        <v>155.3757867103831</v>
      </c>
      <c r="AJ18" s="20">
        <v>161.97933945139883</v>
      </c>
      <c r="AK18" s="21">
        <v>161.69718548209443</v>
      </c>
      <c r="AL18" s="21">
        <v>161.62802675550648</v>
      </c>
      <c r="AM18" s="21">
        <v>163.283542935409</v>
      </c>
      <c r="AN18" s="23">
        <v>162.14702365610222</v>
      </c>
      <c r="AO18" s="84">
        <v>171.78868205312301</v>
      </c>
      <c r="AP18" s="85">
        <v>171.160846494054</v>
      </c>
      <c r="AQ18" s="85">
        <v>167.72005466223101</v>
      </c>
      <c r="AR18" s="85">
        <v>178.13200233408401</v>
      </c>
      <c r="AS18" s="86">
        <v>172.20039638587301</v>
      </c>
      <c r="AT18" s="20">
        <v>177.82642096627833</v>
      </c>
      <c r="AU18" s="21">
        <v>175.77360270416273</v>
      </c>
      <c r="AV18" s="21">
        <v>179.86891987694295</v>
      </c>
      <c r="AW18" s="21">
        <v>190.73044605207744</v>
      </c>
      <c r="AX18" s="23">
        <v>181.04984739986537</v>
      </c>
      <c r="AY18" s="20">
        <v>181.29540633012834</v>
      </c>
      <c r="AZ18" s="21">
        <v>177.34634291141839</v>
      </c>
      <c r="BA18" s="21">
        <v>183.3813302998619</v>
      </c>
      <c r="BB18" s="21">
        <v>183.79927645680715</v>
      </c>
      <c r="BC18" s="22">
        <v>181.45558899955392</v>
      </c>
      <c r="BD18" s="20">
        <v>180.64228431176244</v>
      </c>
      <c r="BE18" s="23">
        <v>181.48622157680205</v>
      </c>
      <c r="BF18" s="87">
        <v>182.12422489697124</v>
      </c>
      <c r="BG18" s="20">
        <v>182.31379923977667</v>
      </c>
      <c r="BH18" s="23">
        <v>181.60827036318901</v>
      </c>
      <c r="BI18" s="180">
        <v>0.10409067926722662</v>
      </c>
      <c r="BJ18" s="29">
        <v>-0.80820623762333788</v>
      </c>
      <c r="BK18" s="51">
        <v>8.4142552167658868E-2</v>
      </c>
    </row>
    <row r="19" spans="1:63" s="30" customFormat="1" ht="13">
      <c r="A19" s="52"/>
      <c r="B19" s="53">
        <v>2311</v>
      </c>
      <c r="C19" s="95" t="s">
        <v>39</v>
      </c>
      <c r="D19" s="50">
        <v>1.85472602740467</v>
      </c>
      <c r="E19" s="35">
        <v>100.003909011666</v>
      </c>
      <c r="F19" s="55">
        <v>101.40278024578474</v>
      </c>
      <c r="G19" s="56">
        <v>73.773261914889389</v>
      </c>
      <c r="H19" s="56">
        <v>100.63296303000344</v>
      </c>
      <c r="I19" s="56">
        <v>108.67625216409172</v>
      </c>
      <c r="J19" s="57">
        <v>96.121314338692315</v>
      </c>
      <c r="K19" s="58">
        <v>116.4810456799889</v>
      </c>
      <c r="L19" s="59">
        <v>96.881017457574842</v>
      </c>
      <c r="M19" s="59">
        <v>119.31022125483403</v>
      </c>
      <c r="N19" s="59">
        <v>113.41646909839749</v>
      </c>
      <c r="O19" s="60">
        <v>111.52218837269881</v>
      </c>
      <c r="P19" s="61">
        <v>113.73283660606972</v>
      </c>
      <c r="Q19" s="59">
        <v>122.2980445556471</v>
      </c>
      <c r="R19" s="59">
        <v>132.30261524227714</v>
      </c>
      <c r="S19" s="59">
        <v>135.22898165429856</v>
      </c>
      <c r="T19" s="60">
        <v>125.89061951457313</v>
      </c>
      <c r="U19" s="61">
        <v>137.14349183507863</v>
      </c>
      <c r="V19" s="59">
        <v>126.17025740192402</v>
      </c>
      <c r="W19" s="59">
        <v>130.83543941103713</v>
      </c>
      <c r="X19" s="59">
        <v>139.04517098598626</v>
      </c>
      <c r="Y19" s="60">
        <v>133.2985899085065</v>
      </c>
      <c r="Z19" s="61">
        <v>160.59292572354082</v>
      </c>
      <c r="AA19" s="59">
        <v>158.86199002210461</v>
      </c>
      <c r="AB19" s="59">
        <v>126.06403371008089</v>
      </c>
      <c r="AC19" s="59">
        <v>113.30284902543171</v>
      </c>
      <c r="AD19" s="62">
        <v>139.7054496202895</v>
      </c>
      <c r="AE19" s="61">
        <v>149.42752102345071</v>
      </c>
      <c r="AF19" s="59">
        <v>148.43314227389013</v>
      </c>
      <c r="AG19" s="59">
        <v>149.68192499531426</v>
      </c>
      <c r="AH19" s="59">
        <v>122.85720885763639</v>
      </c>
      <c r="AI19" s="60">
        <v>142.59994928757285</v>
      </c>
      <c r="AJ19" s="61">
        <v>157.56205205832322</v>
      </c>
      <c r="AK19" s="59">
        <v>158.50397801790083</v>
      </c>
      <c r="AL19" s="59">
        <v>148.63065896043238</v>
      </c>
      <c r="AM19" s="59">
        <v>139.05949591614029</v>
      </c>
      <c r="AN19" s="60">
        <v>150.93904623819921</v>
      </c>
      <c r="AO19" s="63">
        <v>139.86650140406701</v>
      </c>
      <c r="AP19" s="64">
        <v>135.96669442588001</v>
      </c>
      <c r="AQ19" s="64">
        <v>142.90309304181099</v>
      </c>
      <c r="AR19" s="64">
        <v>138.942757074171</v>
      </c>
      <c r="AS19" s="49">
        <v>139.419761486482</v>
      </c>
      <c r="AT19" s="88">
        <v>155.45667236999898</v>
      </c>
      <c r="AU19" s="89">
        <v>150.47059241528368</v>
      </c>
      <c r="AV19" s="89">
        <v>140.51641522627781</v>
      </c>
      <c r="AW19" s="89">
        <v>137.24362006932722</v>
      </c>
      <c r="AX19" s="74">
        <v>145.92182502022192</v>
      </c>
      <c r="AY19" s="88">
        <v>141.25591654866966</v>
      </c>
      <c r="AZ19" s="89">
        <v>132.91959677867052</v>
      </c>
      <c r="BA19" s="89">
        <v>134.73588383729557</v>
      </c>
      <c r="BB19" s="89">
        <v>132.28453303296672</v>
      </c>
      <c r="BC19" s="176">
        <v>135.29898254940062</v>
      </c>
      <c r="BD19" s="88">
        <v>131.96133891771009</v>
      </c>
      <c r="BE19" s="74">
        <v>130.74768317143219</v>
      </c>
      <c r="BF19" s="90">
        <v>130.286174298145</v>
      </c>
      <c r="BG19" s="48">
        <v>127.02517414234403</v>
      </c>
      <c r="BH19" s="183">
        <v>130.00505014926625</v>
      </c>
      <c r="BI19" s="181">
        <v>-2.5029518084847173</v>
      </c>
      <c r="BJ19" s="50">
        <v>-3.9757927627956353</v>
      </c>
      <c r="BK19" s="51">
        <v>-3.9127658614886007</v>
      </c>
    </row>
    <row r="20" spans="1:63" s="30" customFormat="1" ht="13">
      <c r="A20" s="52"/>
      <c r="B20" s="53">
        <v>2316</v>
      </c>
      <c r="C20" s="54" t="s">
        <v>40</v>
      </c>
      <c r="D20" s="50">
        <v>9.2677545079747201</v>
      </c>
      <c r="E20" s="35">
        <v>100.003909011666</v>
      </c>
      <c r="F20" s="55">
        <v>83.827279970602291</v>
      </c>
      <c r="G20" s="56">
        <v>80.72493550727323</v>
      </c>
      <c r="H20" s="56">
        <v>85.042322705995559</v>
      </c>
      <c r="I20" s="56">
        <v>79.914627256028979</v>
      </c>
      <c r="J20" s="57">
        <v>82.377291359975018</v>
      </c>
      <c r="K20" s="58">
        <v>79.522752976236774</v>
      </c>
      <c r="L20" s="59">
        <v>94.227573678490799</v>
      </c>
      <c r="M20" s="59">
        <v>106.82008271443712</v>
      </c>
      <c r="N20" s="59">
        <v>109.04991881223431</v>
      </c>
      <c r="O20" s="60">
        <v>97.405082045349744</v>
      </c>
      <c r="P20" s="61">
        <v>111.30981986300702</v>
      </c>
      <c r="Q20" s="59">
        <v>102.39409464049932</v>
      </c>
      <c r="R20" s="59">
        <v>109.71887353027248</v>
      </c>
      <c r="S20" s="59">
        <v>119.54234167805078</v>
      </c>
      <c r="T20" s="60">
        <v>110.7412824279574</v>
      </c>
      <c r="U20" s="61">
        <v>129.01137966419134</v>
      </c>
      <c r="V20" s="59">
        <v>125.07122541951875</v>
      </c>
      <c r="W20" s="59">
        <v>131.58984744638397</v>
      </c>
      <c r="X20" s="59">
        <v>140.46013570721337</v>
      </c>
      <c r="Y20" s="60">
        <v>131.53314705932686</v>
      </c>
      <c r="Z20" s="61">
        <v>153.19994677986313</v>
      </c>
      <c r="AA20" s="59">
        <v>155.5855614230656</v>
      </c>
      <c r="AB20" s="59">
        <v>131.92186702393835</v>
      </c>
      <c r="AC20" s="59">
        <v>122.49957745928594</v>
      </c>
      <c r="AD20" s="62">
        <v>140.80173817153826</v>
      </c>
      <c r="AE20" s="61">
        <v>162.00860179835584</v>
      </c>
      <c r="AF20" s="59">
        <v>160.71558350243944</v>
      </c>
      <c r="AG20" s="59">
        <v>154.23152412009318</v>
      </c>
      <c r="AH20" s="59">
        <v>154.77458712323343</v>
      </c>
      <c r="AI20" s="60">
        <v>157.9325741360305</v>
      </c>
      <c r="AJ20" s="61">
        <v>162.86335702991951</v>
      </c>
      <c r="AK20" s="59">
        <v>162.3362318648667</v>
      </c>
      <c r="AL20" s="59">
        <v>164.22914834504923</v>
      </c>
      <c r="AM20" s="59">
        <v>168.13142388187256</v>
      </c>
      <c r="AN20" s="60">
        <v>164.39004028042703</v>
      </c>
      <c r="AO20" s="63">
        <v>178.177165827739</v>
      </c>
      <c r="AP20" s="64">
        <v>178.20413942948099</v>
      </c>
      <c r="AQ20" s="64">
        <v>172.686593708868</v>
      </c>
      <c r="AR20" s="64">
        <v>185.97482047469799</v>
      </c>
      <c r="AS20" s="49">
        <v>178.76067986019601</v>
      </c>
      <c r="AT20" s="88">
        <v>182.30320710819862</v>
      </c>
      <c r="AU20" s="89">
        <v>180.83741311412683</v>
      </c>
      <c r="AV20" s="89">
        <v>187.74441059655027</v>
      </c>
      <c r="AW20" s="89">
        <v>201.43459323121459</v>
      </c>
      <c r="AX20" s="74">
        <v>188.0799060125226</v>
      </c>
      <c r="AY20" s="88">
        <v>189.30838118372154</v>
      </c>
      <c r="AZ20" s="89">
        <v>186.2373253273214</v>
      </c>
      <c r="BA20" s="89">
        <v>193.11658770134014</v>
      </c>
      <c r="BB20" s="89">
        <v>194.10875706951188</v>
      </c>
      <c r="BC20" s="176">
        <v>190.69276282047372</v>
      </c>
      <c r="BD20" s="88">
        <v>190.38464600070489</v>
      </c>
      <c r="BE20" s="74">
        <v>191.64036276514884</v>
      </c>
      <c r="BF20" s="90">
        <v>192.49840793913467</v>
      </c>
      <c r="BG20" s="48">
        <v>193.37853470502782</v>
      </c>
      <c r="BH20" s="183">
        <v>191.93545755252413</v>
      </c>
      <c r="BI20" s="181">
        <v>0.45721249090612537</v>
      </c>
      <c r="BJ20" s="50">
        <v>-0.37619238591207166</v>
      </c>
      <c r="BK20" s="51">
        <v>0.65167377810784322</v>
      </c>
    </row>
    <row r="21" spans="1:63" s="30" customFormat="1" ht="13">
      <c r="A21" s="52"/>
      <c r="B21" s="53"/>
      <c r="C21" s="54"/>
      <c r="D21" s="50"/>
      <c r="E21" s="35"/>
      <c r="F21" s="69"/>
      <c r="G21" s="70"/>
      <c r="H21" s="70"/>
      <c r="I21" s="70"/>
      <c r="J21" s="71"/>
      <c r="K21" s="58"/>
      <c r="L21" s="59"/>
      <c r="M21" s="59"/>
      <c r="N21" s="59"/>
      <c r="O21" s="60"/>
      <c r="P21" s="61"/>
      <c r="Q21" s="59"/>
      <c r="R21" s="59"/>
      <c r="S21" s="59"/>
      <c r="T21" s="60"/>
      <c r="U21" s="61"/>
      <c r="V21" s="59"/>
      <c r="W21" s="59"/>
      <c r="X21" s="59"/>
      <c r="Y21" s="60"/>
      <c r="Z21" s="61"/>
      <c r="AA21" s="59"/>
      <c r="AB21" s="59"/>
      <c r="AC21" s="59"/>
      <c r="AD21" s="62"/>
      <c r="AE21" s="61"/>
      <c r="AF21" s="59"/>
      <c r="AG21" s="59"/>
      <c r="AH21" s="59"/>
      <c r="AI21" s="60"/>
      <c r="AJ21" s="61"/>
      <c r="AK21" s="59"/>
      <c r="AL21" s="59"/>
      <c r="AM21" s="59"/>
      <c r="AN21" s="60"/>
      <c r="AO21" s="63"/>
      <c r="AP21" s="64"/>
      <c r="AQ21" s="64"/>
      <c r="AR21" s="64"/>
      <c r="AS21" s="49"/>
      <c r="AT21" s="96"/>
      <c r="AU21" s="73"/>
      <c r="AV21" s="73"/>
      <c r="AW21" s="73"/>
      <c r="AX21" s="74"/>
      <c r="AY21" s="72"/>
      <c r="AZ21" s="73"/>
      <c r="BA21" s="75"/>
      <c r="BB21" s="75"/>
      <c r="BC21" s="176"/>
      <c r="BD21" s="76"/>
      <c r="BE21" s="77"/>
      <c r="BF21" s="78"/>
      <c r="BG21" s="48"/>
      <c r="BH21" s="183"/>
      <c r="BI21" s="181"/>
      <c r="BJ21" s="50"/>
      <c r="BK21" s="51"/>
    </row>
    <row r="22" spans="1:63" s="30" customFormat="1" ht="13">
      <c r="A22" s="79">
        <v>107</v>
      </c>
      <c r="B22" s="80"/>
      <c r="C22" s="94" t="s">
        <v>41</v>
      </c>
      <c r="D22" s="82">
        <v>6.1624516535226403</v>
      </c>
      <c r="E22" s="83">
        <v>100.003909011666</v>
      </c>
      <c r="F22" s="20">
        <v>52.327084727522738</v>
      </c>
      <c r="G22" s="21">
        <v>166.58508578827229</v>
      </c>
      <c r="H22" s="21">
        <v>106.26037327261517</v>
      </c>
      <c r="I22" s="21">
        <v>63.340601199595419</v>
      </c>
      <c r="J22" s="21">
        <v>97.517527895919699</v>
      </c>
      <c r="K22" s="21">
        <v>65.862461804854874</v>
      </c>
      <c r="L22" s="21">
        <v>146.62166886555428</v>
      </c>
      <c r="M22" s="21">
        <v>92.13360721156927</v>
      </c>
      <c r="N22" s="21">
        <v>62.863597394540875</v>
      </c>
      <c r="O22" s="21">
        <v>91.870333819129826</v>
      </c>
      <c r="P22" s="21">
        <v>69.920364504944004</v>
      </c>
      <c r="Q22" s="21">
        <v>152.4485963225286</v>
      </c>
      <c r="R22" s="21">
        <v>101.76197755801219</v>
      </c>
      <c r="S22" s="21">
        <v>67.094856013522488</v>
      </c>
      <c r="T22" s="21">
        <v>97.806448599751818</v>
      </c>
      <c r="U22" s="21">
        <v>72.851145386530106</v>
      </c>
      <c r="V22" s="21">
        <v>100.50926495077185</v>
      </c>
      <c r="W22" s="21">
        <v>138.54711808700654</v>
      </c>
      <c r="X22" s="21">
        <v>64.579690579942664</v>
      </c>
      <c r="Y22" s="21">
        <v>94.121804751062811</v>
      </c>
      <c r="Z22" s="21">
        <v>68.587454692375402</v>
      </c>
      <c r="AA22" s="21">
        <v>102.83671341762631</v>
      </c>
      <c r="AB22" s="21">
        <v>111.3722474887996</v>
      </c>
      <c r="AC22" s="21">
        <v>54.476947562801641</v>
      </c>
      <c r="AD22" s="22">
        <v>84.31834079040074</v>
      </c>
      <c r="AE22" s="20">
        <v>77.969573441581517</v>
      </c>
      <c r="AF22" s="21">
        <v>107.68509607363087</v>
      </c>
      <c r="AG22" s="21">
        <v>118.17110724739207</v>
      </c>
      <c r="AH22" s="21">
        <v>69.846579630907968</v>
      </c>
      <c r="AI22" s="23">
        <v>93.418089098378104</v>
      </c>
      <c r="AJ22" s="20">
        <v>81.040742741055084</v>
      </c>
      <c r="AK22" s="21">
        <v>108.33545135308336</v>
      </c>
      <c r="AL22" s="21">
        <v>125.37433506934535</v>
      </c>
      <c r="AM22" s="21">
        <v>71.956493199255746</v>
      </c>
      <c r="AN22" s="23">
        <v>96.676755590684905</v>
      </c>
      <c r="AO22" s="84">
        <v>77.381395327386301</v>
      </c>
      <c r="AP22" s="85">
        <v>112.81959490667499</v>
      </c>
      <c r="AQ22" s="85">
        <v>137.88036709977001</v>
      </c>
      <c r="AR22" s="85">
        <v>79.763769995335494</v>
      </c>
      <c r="AS22" s="86">
        <v>101.961281832292</v>
      </c>
      <c r="AT22" s="20">
        <v>84.055877815960045</v>
      </c>
      <c r="AU22" s="21">
        <v>113.34880654104819</v>
      </c>
      <c r="AV22" s="21">
        <v>134.44876476956657</v>
      </c>
      <c r="AW22" s="21">
        <v>78.326785431385005</v>
      </c>
      <c r="AX22" s="23">
        <v>102.56586170396284</v>
      </c>
      <c r="AY22" s="20">
        <v>78.739915765565726</v>
      </c>
      <c r="AZ22" s="21">
        <v>111.51457437847164</v>
      </c>
      <c r="BA22" s="21">
        <v>136.42472945439928</v>
      </c>
      <c r="BB22" s="21">
        <v>77.497649685319885</v>
      </c>
      <c r="BC22" s="22">
        <v>101.04421732093911</v>
      </c>
      <c r="BD22" s="20">
        <v>77.208957591096549</v>
      </c>
      <c r="BE22" s="23">
        <v>112.66634531910172</v>
      </c>
      <c r="BF22" s="87">
        <v>139.78142158092433</v>
      </c>
      <c r="BG22" s="20">
        <v>76.658384846556501</v>
      </c>
      <c r="BH22" s="23">
        <v>101.58175121103905</v>
      </c>
      <c r="BI22" s="180">
        <v>-45.15838801784092</v>
      </c>
      <c r="BJ22" s="29">
        <v>-1.0829552149919757</v>
      </c>
      <c r="BK22" s="199">
        <v>0.53197887454816783</v>
      </c>
    </row>
    <row r="23" spans="1:63" s="30" customFormat="1" ht="13">
      <c r="A23" s="52"/>
      <c r="B23" s="53">
        <v>2342</v>
      </c>
      <c r="C23" s="54" t="s">
        <v>42</v>
      </c>
      <c r="D23" s="50">
        <v>0.97719371120523502</v>
      </c>
      <c r="E23" s="35">
        <v>100.003909011666</v>
      </c>
      <c r="F23" s="55">
        <v>76.394386839023554</v>
      </c>
      <c r="G23" s="56">
        <v>81.076159330491151</v>
      </c>
      <c r="H23" s="56">
        <v>92.273642919626127</v>
      </c>
      <c r="I23" s="56">
        <v>90.064645823692629</v>
      </c>
      <c r="J23" s="57">
        <v>84.952208728208348</v>
      </c>
      <c r="K23" s="58">
        <v>95.14943588783396</v>
      </c>
      <c r="L23" s="59">
        <v>96.003783809560048</v>
      </c>
      <c r="M23" s="59">
        <v>93.818893068632661</v>
      </c>
      <c r="N23" s="59">
        <v>98.669252588235963</v>
      </c>
      <c r="O23" s="60">
        <v>95.910341338565658</v>
      </c>
      <c r="P23" s="61">
        <v>102.37499648493242</v>
      </c>
      <c r="Q23" s="59">
        <v>101.3033094208126</v>
      </c>
      <c r="R23" s="59">
        <v>98.065916184657482</v>
      </c>
      <c r="S23" s="59">
        <v>110.0389454787893</v>
      </c>
      <c r="T23" s="60">
        <v>102.94579189229795</v>
      </c>
      <c r="U23" s="61">
        <v>116.11958787779687</v>
      </c>
      <c r="V23" s="59">
        <v>105.13276977012821</v>
      </c>
      <c r="W23" s="59">
        <v>117.01973433430813</v>
      </c>
      <c r="X23" s="59">
        <v>106.72380024529863</v>
      </c>
      <c r="Y23" s="60">
        <v>111.24897305688297</v>
      </c>
      <c r="Z23" s="61">
        <v>117.49126992115838</v>
      </c>
      <c r="AA23" s="59">
        <v>123.2795827747489</v>
      </c>
      <c r="AB23" s="59">
        <v>105.58304436546854</v>
      </c>
      <c r="AC23" s="59">
        <v>105.6828545068568</v>
      </c>
      <c r="AD23" s="62">
        <v>113.00918789205816</v>
      </c>
      <c r="AE23" s="61">
        <v>151.32813851143231</v>
      </c>
      <c r="AF23" s="59">
        <v>142.63757288464313</v>
      </c>
      <c r="AG23" s="59">
        <v>124.99675097492896</v>
      </c>
      <c r="AH23" s="59">
        <v>128.10180814475063</v>
      </c>
      <c r="AI23" s="60">
        <v>136.76606762893877</v>
      </c>
      <c r="AJ23" s="61">
        <v>163.97760998422854</v>
      </c>
      <c r="AK23" s="59">
        <v>154.71221114043701</v>
      </c>
      <c r="AL23" s="59">
        <v>130.31712016176391</v>
      </c>
      <c r="AM23" s="59">
        <v>131.80300372531153</v>
      </c>
      <c r="AN23" s="60">
        <v>145.20248625293524</v>
      </c>
      <c r="AO23" s="63">
        <v>142.70890547136199</v>
      </c>
      <c r="AP23" s="64">
        <v>140.60392209336999</v>
      </c>
      <c r="AQ23" s="64">
        <v>147.44645326319201</v>
      </c>
      <c r="AR23" s="64">
        <v>153.09250021294901</v>
      </c>
      <c r="AS23" s="49">
        <v>145.96294526021799</v>
      </c>
      <c r="AT23" s="88">
        <v>172.93616899574261</v>
      </c>
      <c r="AU23" s="89">
        <v>171.14095386367779</v>
      </c>
      <c r="AV23" s="89">
        <v>165.20219044009502</v>
      </c>
      <c r="AW23" s="89">
        <v>172.39463996839058</v>
      </c>
      <c r="AX23" s="74">
        <v>170.41848831697652</v>
      </c>
      <c r="AY23" s="88">
        <v>172.60270566967517</v>
      </c>
      <c r="AZ23" s="89">
        <v>163.15571487469936</v>
      </c>
      <c r="BA23" s="89">
        <v>170.54054177503895</v>
      </c>
      <c r="BB23" s="89">
        <v>170.07379627505031</v>
      </c>
      <c r="BC23" s="176">
        <v>169.09318964861595</v>
      </c>
      <c r="BD23" s="88">
        <v>171.18470935600257</v>
      </c>
      <c r="BE23" s="74">
        <v>169.30378190139362</v>
      </c>
      <c r="BF23" s="90">
        <v>168.64264991839866</v>
      </c>
      <c r="BG23" s="48">
        <v>170.33559453822596</v>
      </c>
      <c r="BH23" s="183">
        <v>169.86668392850521</v>
      </c>
      <c r="BI23" s="181">
        <v>1.003865048756331</v>
      </c>
      <c r="BJ23" s="50">
        <v>0.15393215704567337</v>
      </c>
      <c r="BK23" s="51">
        <v>0.45743668417197803</v>
      </c>
    </row>
    <row r="24" spans="1:63" s="30" customFormat="1" ht="13">
      <c r="A24" s="52"/>
      <c r="B24" s="53">
        <v>2349</v>
      </c>
      <c r="C24" s="54" t="s">
        <v>43</v>
      </c>
      <c r="D24" s="50">
        <v>2.62836466705384E-2</v>
      </c>
      <c r="E24" s="35">
        <v>100.003909011666</v>
      </c>
      <c r="F24" s="55">
        <v>73.217533021913965</v>
      </c>
      <c r="G24" s="56">
        <v>66.211772196057836</v>
      </c>
      <c r="H24" s="56">
        <v>90.596058080199469</v>
      </c>
      <c r="I24" s="56">
        <v>92.572620570280364</v>
      </c>
      <c r="J24" s="57">
        <v>80.649495967112912</v>
      </c>
      <c r="K24" s="58">
        <v>88.24287241913521</v>
      </c>
      <c r="L24" s="59">
        <v>86.195647872470829</v>
      </c>
      <c r="M24" s="59">
        <v>97.422662178889908</v>
      </c>
      <c r="N24" s="59">
        <v>102.51650763302852</v>
      </c>
      <c r="O24" s="60">
        <v>93.594422525881129</v>
      </c>
      <c r="P24" s="61">
        <v>100.17274132188277</v>
      </c>
      <c r="Q24" s="59">
        <v>96.826658505996477</v>
      </c>
      <c r="R24" s="59">
        <v>89.009382943693225</v>
      </c>
      <c r="S24" s="59">
        <v>90.589856336847731</v>
      </c>
      <c r="T24" s="60">
        <v>94.149659777105043</v>
      </c>
      <c r="U24" s="61">
        <v>101.90127924162593</v>
      </c>
      <c r="V24" s="59">
        <v>108.32267300078995</v>
      </c>
      <c r="W24" s="59">
        <v>114.5374707716197</v>
      </c>
      <c r="X24" s="59">
        <v>119.90926113285954</v>
      </c>
      <c r="Y24" s="60">
        <v>111.16767103672376</v>
      </c>
      <c r="Z24" s="61">
        <v>114.46115924593718</v>
      </c>
      <c r="AA24" s="59">
        <v>131.8621877027947</v>
      </c>
      <c r="AB24" s="59">
        <v>119.66273370302959</v>
      </c>
      <c r="AC24" s="59">
        <v>115.05670057638682</v>
      </c>
      <c r="AD24" s="62">
        <v>120.26069530703708</v>
      </c>
      <c r="AE24" s="61">
        <v>135.92880192801232</v>
      </c>
      <c r="AF24" s="59">
        <v>138.5822490353072</v>
      </c>
      <c r="AG24" s="59">
        <v>164.81241547048646</v>
      </c>
      <c r="AH24" s="59">
        <v>140.55501414055846</v>
      </c>
      <c r="AI24" s="60">
        <v>144.9696201435911</v>
      </c>
      <c r="AJ24" s="61">
        <v>138.51230738500396</v>
      </c>
      <c r="AK24" s="59">
        <v>153.21013593954831</v>
      </c>
      <c r="AL24" s="59">
        <v>147.57197860286152</v>
      </c>
      <c r="AM24" s="59">
        <v>148.04413243544445</v>
      </c>
      <c r="AN24" s="60">
        <v>146.8346385907146</v>
      </c>
      <c r="AO24" s="63">
        <v>136.419082744006</v>
      </c>
      <c r="AP24" s="64">
        <v>132.92362688570299</v>
      </c>
      <c r="AQ24" s="64">
        <v>137.82028717561599</v>
      </c>
      <c r="AR24" s="64">
        <v>124.65614042116501</v>
      </c>
      <c r="AS24" s="49">
        <v>132.954784306622</v>
      </c>
      <c r="AT24" s="88">
        <v>130.30724592959959</v>
      </c>
      <c r="AU24" s="89">
        <v>127.96259634708085</v>
      </c>
      <c r="AV24" s="89">
        <v>129.97171343830081</v>
      </c>
      <c r="AW24" s="89">
        <v>134.71692822007282</v>
      </c>
      <c r="AX24" s="74">
        <v>130.7396209837635</v>
      </c>
      <c r="AY24" s="88">
        <v>138.38038158440202</v>
      </c>
      <c r="AZ24" s="89">
        <v>132.34485906502704</v>
      </c>
      <c r="BA24" s="89">
        <v>137.07492964341486</v>
      </c>
      <c r="BB24" s="89">
        <v>138.04517252310214</v>
      </c>
      <c r="BC24" s="176">
        <v>136.46133570398652</v>
      </c>
      <c r="BD24" s="88">
        <v>138.50543514833163</v>
      </c>
      <c r="BE24" s="74">
        <v>134.01804177126212</v>
      </c>
      <c r="BF24" s="90">
        <v>135.78641649225449</v>
      </c>
      <c r="BG24" s="48">
        <v>131.98731018165347</v>
      </c>
      <c r="BH24" s="183">
        <v>135.07430089837541</v>
      </c>
      <c r="BI24" s="181">
        <v>-2.7978544605142641</v>
      </c>
      <c r="BJ24" s="50">
        <v>-4.3883188602157546</v>
      </c>
      <c r="BK24" s="51">
        <v>-1.0164306237041971</v>
      </c>
    </row>
    <row r="25" spans="1:63" s="30" customFormat="1" ht="13">
      <c r="A25" s="52"/>
      <c r="B25" s="53">
        <v>2352</v>
      </c>
      <c r="C25" s="54" t="s">
        <v>44</v>
      </c>
      <c r="D25" s="50">
        <v>1.8282956206999199</v>
      </c>
      <c r="E25" s="35">
        <v>100.003909011666</v>
      </c>
      <c r="F25" s="55"/>
      <c r="G25" s="56">
        <v>360.18472387443398</v>
      </c>
      <c r="H25" s="56">
        <v>182.08413882010964</v>
      </c>
      <c r="I25" s="56"/>
      <c r="J25" s="57">
        <v>136.87919324216395</v>
      </c>
      <c r="K25" s="58"/>
      <c r="L25" s="59">
        <v>276.90815019894393</v>
      </c>
      <c r="M25" s="59">
        <v>117.78946140745306</v>
      </c>
      <c r="N25" s="59"/>
      <c r="O25" s="60">
        <v>98.674402901599237</v>
      </c>
      <c r="P25" s="61"/>
      <c r="Q25" s="59">
        <v>289.98262477834453</v>
      </c>
      <c r="R25" s="59">
        <v>135.42185920347083</v>
      </c>
      <c r="S25" s="59"/>
      <c r="T25" s="60">
        <v>106.35112099545384</v>
      </c>
      <c r="U25" s="61"/>
      <c r="V25" s="59">
        <v>113.09798519131077</v>
      </c>
      <c r="W25" s="59">
        <v>247.57003691529815</v>
      </c>
      <c r="X25" s="59"/>
      <c r="Y25" s="60">
        <v>90.167005526652247</v>
      </c>
      <c r="Z25" s="61"/>
      <c r="AA25" s="59">
        <v>117.9652348916736</v>
      </c>
      <c r="AB25" s="59">
        <v>205.30653811665411</v>
      </c>
      <c r="AC25" s="59"/>
      <c r="AD25" s="62">
        <v>80.817943252081932</v>
      </c>
      <c r="AE25" s="61"/>
      <c r="AF25" s="59">
        <v>112.06351674219735</v>
      </c>
      <c r="AG25" s="59">
        <v>171.7070271879746</v>
      </c>
      <c r="AH25" s="59"/>
      <c r="AI25" s="60">
        <v>70.942635982542996</v>
      </c>
      <c r="AJ25" s="61">
        <v>0</v>
      </c>
      <c r="AK25" s="59">
        <v>110.60669102454895</v>
      </c>
      <c r="AL25" s="59">
        <v>188.12221898714537</v>
      </c>
      <c r="AM25" s="59">
        <v>0</v>
      </c>
      <c r="AN25" s="60">
        <v>74.682227502923581</v>
      </c>
      <c r="AO25" s="63"/>
      <c r="AP25" s="64">
        <v>115.029142024547</v>
      </c>
      <c r="AQ25" s="64">
        <v>199.97391878333499</v>
      </c>
      <c r="AR25" s="64"/>
      <c r="AS25" s="49">
        <v>78.750765201970495</v>
      </c>
      <c r="AT25" s="88">
        <v>0</v>
      </c>
      <c r="AU25" s="89">
        <v>120.38897957802368</v>
      </c>
      <c r="AV25" s="89">
        <v>200.20376504376574</v>
      </c>
      <c r="AW25" s="89">
        <v>0</v>
      </c>
      <c r="AX25" s="74">
        <v>80.218304946745519</v>
      </c>
      <c r="AY25" s="88">
        <v>0</v>
      </c>
      <c r="AZ25" s="89">
        <v>120.86705932813568</v>
      </c>
      <c r="BA25" s="89">
        <v>201.40670050419993</v>
      </c>
      <c r="BB25" s="89">
        <v>0</v>
      </c>
      <c r="BC25" s="176">
        <v>80.568439958083914</v>
      </c>
      <c r="BD25" s="88">
        <v>0</v>
      </c>
      <c r="BE25" s="74">
        <v>119.53572687081977</v>
      </c>
      <c r="BF25" s="90">
        <v>212.58020466230764</v>
      </c>
      <c r="BG25" s="48">
        <v>0</v>
      </c>
      <c r="BH25" s="183">
        <v>83.028982883281856</v>
      </c>
      <c r="BI25" s="181">
        <v>-100</v>
      </c>
      <c r="BJ25" s="50">
        <v>0</v>
      </c>
      <c r="BK25" s="51">
        <v>3.0539786130624473</v>
      </c>
    </row>
    <row r="26" spans="1:63" s="30" customFormat="1" ht="13">
      <c r="A26" s="52"/>
      <c r="B26" s="53">
        <v>2366</v>
      </c>
      <c r="C26" s="54" t="s">
        <v>45</v>
      </c>
      <c r="D26" s="50">
        <v>0.91591771029111702</v>
      </c>
      <c r="E26" s="35">
        <v>100.003909011666</v>
      </c>
      <c r="F26" s="55">
        <v>54.904918481670464</v>
      </c>
      <c r="G26" s="56">
        <v>65.804105960111229</v>
      </c>
      <c r="H26" s="56">
        <v>78.034434645924691</v>
      </c>
      <c r="I26" s="56">
        <v>86.211714546394461</v>
      </c>
      <c r="J26" s="57">
        <v>71.238793408525211</v>
      </c>
      <c r="K26" s="58">
        <v>77.798280537233722</v>
      </c>
      <c r="L26" s="59">
        <v>79.841527284730645</v>
      </c>
      <c r="M26" s="59">
        <v>68.05638076568188</v>
      </c>
      <c r="N26" s="59">
        <v>69.755635417266433</v>
      </c>
      <c r="O26" s="60">
        <v>73.86295600122817</v>
      </c>
      <c r="P26" s="61">
        <v>78.05684951983676</v>
      </c>
      <c r="Q26" s="59">
        <v>75.325645016220449</v>
      </c>
      <c r="R26" s="59">
        <v>73.770084277740565</v>
      </c>
      <c r="S26" s="59">
        <v>75.860035492736984</v>
      </c>
      <c r="T26" s="60">
        <v>75.753153576633693</v>
      </c>
      <c r="U26" s="61">
        <v>80.168462810147872</v>
      </c>
      <c r="V26" s="59">
        <v>79.796536455555596</v>
      </c>
      <c r="W26" s="59">
        <v>78.301739592713801</v>
      </c>
      <c r="X26" s="59">
        <v>78.487466568577759</v>
      </c>
      <c r="Y26" s="60">
        <v>79.188551356748775</v>
      </c>
      <c r="Z26" s="61">
        <v>78.183495355434943</v>
      </c>
      <c r="AA26" s="59">
        <v>78.040940370228725</v>
      </c>
      <c r="AB26" s="59">
        <v>60.168678649289241</v>
      </c>
      <c r="AC26" s="59">
        <v>60.577214130312093</v>
      </c>
      <c r="AD26" s="62">
        <v>69.24258212631625</v>
      </c>
      <c r="AE26" s="61">
        <v>80.181707906256875</v>
      </c>
      <c r="AF26" s="59">
        <v>82.569411555627767</v>
      </c>
      <c r="AG26" s="59">
        <v>86.954844174504231</v>
      </c>
      <c r="AH26" s="59">
        <v>86.616746652534417</v>
      </c>
      <c r="AI26" s="60">
        <v>84.080677572230826</v>
      </c>
      <c r="AJ26" s="61">
        <v>90.55452765786859</v>
      </c>
      <c r="AK26" s="59">
        <v>79.497823657386036</v>
      </c>
      <c r="AL26" s="59">
        <v>84.430534786835423</v>
      </c>
      <c r="AM26" s="59">
        <v>84.961957047450127</v>
      </c>
      <c r="AN26" s="60">
        <v>84.861210787385048</v>
      </c>
      <c r="AO26" s="63">
        <v>85.640774896344297</v>
      </c>
      <c r="AP26" s="64">
        <v>90.250723292483897</v>
      </c>
      <c r="AQ26" s="64">
        <v>94.118655224671301</v>
      </c>
      <c r="AR26" s="64">
        <v>94.808577112612596</v>
      </c>
      <c r="AS26" s="49">
        <v>91.204682631528001</v>
      </c>
      <c r="AT26" s="88">
        <v>92.351415684781244</v>
      </c>
      <c r="AU26" s="89">
        <v>83.085533360125723</v>
      </c>
      <c r="AV26" s="89">
        <v>84.887776098112568</v>
      </c>
      <c r="AW26" s="89">
        <v>84.740161477460376</v>
      </c>
      <c r="AX26" s="74">
        <v>86.266221655119992</v>
      </c>
      <c r="AY26" s="88">
        <v>84.349395410660549</v>
      </c>
      <c r="AZ26" s="89">
        <v>80.557683635995232</v>
      </c>
      <c r="BA26" s="89">
        <v>81.251940387398747</v>
      </c>
      <c r="BB26" s="89">
        <v>82.843477940554223</v>
      </c>
      <c r="BC26" s="176">
        <v>82.250624343652177</v>
      </c>
      <c r="BD26" s="88">
        <v>82.196971741116315</v>
      </c>
      <c r="BE26" s="74">
        <v>81.185196820166979</v>
      </c>
      <c r="BF26" s="90">
        <v>81.453544697715046</v>
      </c>
      <c r="BG26" s="48">
        <v>80.785016650198088</v>
      </c>
      <c r="BH26" s="183">
        <v>81.415553597597182</v>
      </c>
      <c r="BI26" s="181">
        <v>-0.82074764210440976</v>
      </c>
      <c r="BJ26" s="50">
        <v>-2.4847596232418194</v>
      </c>
      <c r="BK26" s="51">
        <v>-1.015275875069322</v>
      </c>
    </row>
    <row r="27" spans="1:63" s="30" customFormat="1" ht="13">
      <c r="A27" s="52"/>
      <c r="B27" s="53">
        <v>2372</v>
      </c>
      <c r="C27" s="95" t="s">
        <v>46</v>
      </c>
      <c r="D27" s="50">
        <v>1.76705798054081</v>
      </c>
      <c r="E27" s="35">
        <v>100.003909011666</v>
      </c>
      <c r="F27" s="55">
        <v>63.042733599511607</v>
      </c>
      <c r="G27" s="56">
        <v>69.525137987101786</v>
      </c>
      <c r="H27" s="56">
        <v>65.581972232095296</v>
      </c>
      <c r="I27" s="56">
        <v>86.653646238805152</v>
      </c>
      <c r="J27" s="57">
        <v>71.20087251437846</v>
      </c>
      <c r="K27" s="58">
        <v>81.327008648507615</v>
      </c>
      <c r="L27" s="59">
        <v>92.504469598567965</v>
      </c>
      <c r="M27" s="59">
        <v>97.28318785434864</v>
      </c>
      <c r="N27" s="59">
        <v>101.20790776542447</v>
      </c>
      <c r="O27" s="60">
        <v>93.080643466712175</v>
      </c>
      <c r="P27" s="61">
        <v>98.00749645699652</v>
      </c>
      <c r="Q27" s="59">
        <v>101.2667199694305</v>
      </c>
      <c r="R27" s="59">
        <v>107.43016411258299</v>
      </c>
      <c r="S27" s="59">
        <v>96.843633502760383</v>
      </c>
      <c r="T27" s="60">
        <v>100.8870035104426</v>
      </c>
      <c r="U27" s="61">
        <v>102.82324924838569</v>
      </c>
      <c r="V27" s="59">
        <v>100.88418994032563</v>
      </c>
      <c r="W27" s="59">
        <v>102.04713209604792</v>
      </c>
      <c r="X27" s="59">
        <v>104.2022473170406</v>
      </c>
      <c r="Y27" s="60">
        <v>102.48920465044996</v>
      </c>
      <c r="Z27" s="61">
        <v>91.906647944356664</v>
      </c>
      <c r="AA27" s="59">
        <v>95.821670289431395</v>
      </c>
      <c r="AB27" s="59">
        <v>78.932118828039663</v>
      </c>
      <c r="AC27" s="59">
        <v>75.377253209840745</v>
      </c>
      <c r="AD27" s="62">
        <v>85.509422567917113</v>
      </c>
      <c r="AE27" s="61">
        <v>98.840439445464099</v>
      </c>
      <c r="AF27" s="59">
        <v>90.135969340000955</v>
      </c>
      <c r="AG27" s="59">
        <v>101.07078328989829</v>
      </c>
      <c r="AH27" s="59">
        <v>94.236861885085901</v>
      </c>
      <c r="AI27" s="60">
        <v>96.071013490112293</v>
      </c>
      <c r="AJ27" s="61">
        <v>98.542781557992271</v>
      </c>
      <c r="AK27" s="59">
        <v>91.167513115512264</v>
      </c>
      <c r="AL27" s="59">
        <v>95.872226308314623</v>
      </c>
      <c r="AM27" s="59">
        <v>108.47593740379867</v>
      </c>
      <c r="AN27" s="60">
        <v>98.514614596404456</v>
      </c>
      <c r="AO27" s="63">
        <v>106.38378267393099</v>
      </c>
      <c r="AP27" s="64">
        <v>104.58494925182799</v>
      </c>
      <c r="AQ27" s="64">
        <v>105.52598129235901</v>
      </c>
      <c r="AR27" s="64">
        <v>109.107494612756</v>
      </c>
      <c r="AS27" s="49">
        <v>106.400551957719</v>
      </c>
      <c r="AT27" s="88">
        <v>111.79899182240894</v>
      </c>
      <c r="AU27" s="89">
        <v>102.74496920366397</v>
      </c>
      <c r="AV27" s="89">
        <v>99.089305173372921</v>
      </c>
      <c r="AW27" s="89">
        <v>100.53614080988966</v>
      </c>
      <c r="AX27" s="74">
        <v>103.54235175233387</v>
      </c>
      <c r="AY27" s="88">
        <v>102.53653273368091</v>
      </c>
      <c r="AZ27" s="89">
        <v>106.44053159863819</v>
      </c>
      <c r="BA27" s="89">
        <v>109.23190287559217</v>
      </c>
      <c r="BB27" s="89">
        <v>111.39438653924839</v>
      </c>
      <c r="BC27" s="176">
        <v>107.4008384367899</v>
      </c>
      <c r="BD27" s="88">
        <v>109.34714886930676</v>
      </c>
      <c r="BE27" s="74">
        <v>111.6811083398639</v>
      </c>
      <c r="BF27" s="90">
        <v>112.28111260206249</v>
      </c>
      <c r="BG27" s="48">
        <v>111.63872532502938</v>
      </c>
      <c r="BH27" s="183">
        <v>111.23702378406563</v>
      </c>
      <c r="BI27" s="181">
        <v>-0.57212407514147545</v>
      </c>
      <c r="BJ27" s="50">
        <v>0.21934569000468168</v>
      </c>
      <c r="BK27" s="51">
        <v>3.571839292049376</v>
      </c>
    </row>
    <row r="28" spans="1:63" s="30" customFormat="1" ht="13">
      <c r="A28" s="52"/>
      <c r="B28" s="53">
        <v>2391</v>
      </c>
      <c r="C28" s="95" t="s">
        <v>47</v>
      </c>
      <c r="D28" s="50">
        <v>0.64770298411501503</v>
      </c>
      <c r="E28" s="35">
        <v>100.003909011666</v>
      </c>
      <c r="F28" s="55">
        <v>117.42766368639276</v>
      </c>
      <c r="G28" s="56">
        <v>136.70616769437871</v>
      </c>
      <c r="H28" s="56">
        <v>53.262338484467016</v>
      </c>
      <c r="I28" s="56">
        <v>99.372519117018186</v>
      </c>
      <c r="J28" s="57">
        <v>101.69217224556418</v>
      </c>
      <c r="K28" s="58">
        <v>130.89743816713775</v>
      </c>
      <c r="L28" s="59">
        <v>108.912096395752</v>
      </c>
      <c r="M28" s="59">
        <v>81.41837683105274</v>
      </c>
      <c r="N28" s="59">
        <v>108.11465521719789</v>
      </c>
      <c r="O28" s="60">
        <v>107.33564165278511</v>
      </c>
      <c r="P28" s="61">
        <v>137.82286018369658</v>
      </c>
      <c r="Q28" s="59">
        <v>118.5322696433291</v>
      </c>
      <c r="R28" s="59">
        <v>88.482970609393035</v>
      </c>
      <c r="S28" s="59">
        <v>116.0689321349401</v>
      </c>
      <c r="T28" s="60">
        <v>115.2267581428397</v>
      </c>
      <c r="U28" s="61">
        <v>135.35950623533537</v>
      </c>
      <c r="V28" s="59">
        <v>109.43113173127442</v>
      </c>
      <c r="W28" s="59">
        <v>86.23624557619334</v>
      </c>
      <c r="X28" s="59">
        <v>91.677968695003855</v>
      </c>
      <c r="Y28" s="60">
        <v>105.67621305945175</v>
      </c>
      <c r="Z28" s="61">
        <v>116.48229051780427</v>
      </c>
      <c r="AA28" s="59">
        <v>102.33723028071098</v>
      </c>
      <c r="AB28" s="59">
        <v>51.30290596169641</v>
      </c>
      <c r="AC28" s="59">
        <v>79.944895227828781</v>
      </c>
      <c r="AD28" s="62">
        <v>87.516830497010119</v>
      </c>
      <c r="AE28" s="61">
        <v>134.05341572426821</v>
      </c>
      <c r="AF28" s="59">
        <v>121.09315372852812</v>
      </c>
      <c r="AG28" s="59">
        <v>74.670130267646314</v>
      </c>
      <c r="AH28" s="59">
        <v>95.062261325466622</v>
      </c>
      <c r="AI28" s="60">
        <v>106.21974026147731</v>
      </c>
      <c r="AJ28" s="61">
        <v>121.40174658194596</v>
      </c>
      <c r="AK28" s="59">
        <v>120.27478002662362</v>
      </c>
      <c r="AL28" s="59">
        <v>93.647904269853186</v>
      </c>
      <c r="AM28" s="59">
        <v>98.203599854732005</v>
      </c>
      <c r="AN28" s="60">
        <v>108.38200768328871</v>
      </c>
      <c r="AO28" s="63">
        <v>123.458655889074</v>
      </c>
      <c r="AP28" s="64">
        <v>126.987817298794</v>
      </c>
      <c r="AQ28" s="64">
        <v>110.544430259564</v>
      </c>
      <c r="AR28" s="64">
        <v>109.19720352986501</v>
      </c>
      <c r="AS28" s="49">
        <v>117.547026744324</v>
      </c>
      <c r="AT28" s="88">
        <v>119.53298925827302</v>
      </c>
      <c r="AU28" s="89">
        <v>102.64514205268108</v>
      </c>
      <c r="AV28" s="89">
        <v>90.727840068873732</v>
      </c>
      <c r="AW28" s="89">
        <v>104.15530566004007</v>
      </c>
      <c r="AX28" s="74">
        <v>104.26531925996699</v>
      </c>
      <c r="AY28" s="88">
        <v>105.93914563915035</v>
      </c>
      <c r="AZ28" s="89">
        <v>100.01876768131143</v>
      </c>
      <c r="BA28" s="89">
        <v>95.542519566187792</v>
      </c>
      <c r="BB28" s="89">
        <v>96.970042762741386</v>
      </c>
      <c r="BC28" s="176">
        <v>99.617618912347709</v>
      </c>
      <c r="BD28" s="88">
        <v>96.526227716192295</v>
      </c>
      <c r="BE28" s="74">
        <v>98.906575167823192</v>
      </c>
      <c r="BF28" s="90">
        <v>95.340595970643037</v>
      </c>
      <c r="BG28" s="48">
        <v>95.025072755864869</v>
      </c>
      <c r="BH28" s="183">
        <v>96.449617902630848</v>
      </c>
      <c r="BI28" s="181">
        <v>-0.33094319535753935</v>
      </c>
      <c r="BJ28" s="50">
        <v>-2.0057431671297858</v>
      </c>
      <c r="BK28" s="51">
        <v>-3.1801613452579556</v>
      </c>
    </row>
    <row r="29" spans="1:63" s="30" customFormat="1" ht="13">
      <c r="A29" s="52"/>
      <c r="B29" s="53"/>
      <c r="C29" s="54"/>
      <c r="D29" s="50"/>
      <c r="E29" s="35"/>
      <c r="F29" s="69"/>
      <c r="G29" s="70"/>
      <c r="H29" s="70"/>
      <c r="I29" s="70"/>
      <c r="J29" s="71"/>
      <c r="K29" s="58"/>
      <c r="L29" s="59"/>
      <c r="M29" s="59"/>
      <c r="N29" s="59"/>
      <c r="O29" s="60"/>
      <c r="P29" s="61"/>
      <c r="Q29" s="59"/>
      <c r="R29" s="59"/>
      <c r="S29" s="59"/>
      <c r="T29" s="60"/>
      <c r="U29" s="61"/>
      <c r="V29" s="59"/>
      <c r="W29" s="59"/>
      <c r="X29" s="59"/>
      <c r="Y29" s="60"/>
      <c r="Z29" s="61"/>
      <c r="AA29" s="59"/>
      <c r="AB29" s="59"/>
      <c r="AC29" s="59"/>
      <c r="AD29" s="62"/>
      <c r="AE29" s="61"/>
      <c r="AF29" s="59"/>
      <c r="AG29" s="59"/>
      <c r="AH29" s="59"/>
      <c r="AI29" s="60"/>
      <c r="AJ29" s="61"/>
      <c r="AK29" s="59"/>
      <c r="AL29" s="59"/>
      <c r="AM29" s="59"/>
      <c r="AN29" s="60"/>
      <c r="AO29" s="63"/>
      <c r="AP29" s="64"/>
      <c r="AQ29" s="64"/>
      <c r="AR29" s="64"/>
      <c r="AS29" s="49"/>
      <c r="AT29" s="88"/>
      <c r="AU29" s="89"/>
      <c r="AV29" s="89"/>
      <c r="AW29" s="89"/>
      <c r="AX29" s="74"/>
      <c r="AY29" s="88"/>
      <c r="AZ29" s="89"/>
      <c r="BA29" s="89"/>
      <c r="BB29" s="89"/>
      <c r="BC29" s="176"/>
      <c r="BD29" s="88"/>
      <c r="BE29" s="74"/>
      <c r="BF29" s="90"/>
      <c r="BG29" s="48"/>
      <c r="BH29" s="183"/>
      <c r="BI29" s="181"/>
      <c r="BJ29" s="50"/>
      <c r="BK29" s="51"/>
    </row>
    <row r="30" spans="1:63" s="30" customFormat="1" ht="26">
      <c r="A30" s="79">
        <v>108</v>
      </c>
      <c r="B30" s="80"/>
      <c r="C30" s="94" t="s">
        <v>48</v>
      </c>
      <c r="D30" s="82">
        <v>4.9844249236828304</v>
      </c>
      <c r="E30" s="83">
        <v>100.003909011666</v>
      </c>
      <c r="F30" s="20">
        <v>65.118632311705426</v>
      </c>
      <c r="G30" s="21">
        <v>55.81006438247033</v>
      </c>
      <c r="H30" s="21">
        <v>58.166618915773959</v>
      </c>
      <c r="I30" s="21">
        <v>64.21702430497642</v>
      </c>
      <c r="J30" s="21">
        <v>60.828084978731525</v>
      </c>
      <c r="K30" s="21">
        <v>79.119952969986457</v>
      </c>
      <c r="L30" s="21">
        <v>86.315447582633112</v>
      </c>
      <c r="M30" s="21">
        <v>108.86444468671475</v>
      </c>
      <c r="N30" s="21">
        <v>102.24978190388995</v>
      </c>
      <c r="O30" s="21">
        <v>94.137406785806078</v>
      </c>
      <c r="P30" s="21">
        <v>112.91933730779765</v>
      </c>
      <c r="Q30" s="21">
        <v>112.9214692614067</v>
      </c>
      <c r="R30" s="21">
        <v>114.34787818743686</v>
      </c>
      <c r="S30" s="21">
        <v>119.33775127584194</v>
      </c>
      <c r="T30" s="21">
        <v>114.88160900812079</v>
      </c>
      <c r="U30" s="21">
        <v>107.85404471982604</v>
      </c>
      <c r="V30" s="21">
        <v>104.93643121439047</v>
      </c>
      <c r="W30" s="21">
        <v>90.112942655052578</v>
      </c>
      <c r="X30" s="21">
        <v>96.251137653517631</v>
      </c>
      <c r="Y30" s="21">
        <v>99.788639060696667</v>
      </c>
      <c r="Z30" s="21">
        <v>98.990459446024047</v>
      </c>
      <c r="AA30" s="21">
        <v>98.955296171655732</v>
      </c>
      <c r="AB30" s="21">
        <v>70.168062331487562</v>
      </c>
      <c r="AC30" s="21">
        <v>51.914180075644595</v>
      </c>
      <c r="AD30" s="22">
        <v>80.006999506202988</v>
      </c>
      <c r="AE30" s="20">
        <v>87.524316933427912</v>
      </c>
      <c r="AF30" s="21">
        <v>87.302576658912074</v>
      </c>
      <c r="AG30" s="21">
        <v>89.207034633801257</v>
      </c>
      <c r="AH30" s="21">
        <v>77.36543753850178</v>
      </c>
      <c r="AI30" s="23">
        <v>85.349841441160763</v>
      </c>
      <c r="AJ30" s="20">
        <v>92.051981257028686</v>
      </c>
      <c r="AK30" s="21">
        <v>88.596279355556518</v>
      </c>
      <c r="AL30" s="21">
        <v>91.025336361075077</v>
      </c>
      <c r="AM30" s="21">
        <v>89.009481736592861</v>
      </c>
      <c r="AN30" s="23">
        <v>90.170769677563285</v>
      </c>
      <c r="AO30" s="84">
        <v>88.335473737881401</v>
      </c>
      <c r="AP30" s="85">
        <v>82.939302905615605</v>
      </c>
      <c r="AQ30" s="85">
        <v>82.865777383090006</v>
      </c>
      <c r="AR30" s="85">
        <v>79.178999962179603</v>
      </c>
      <c r="AS30" s="86">
        <v>83.329888497191604</v>
      </c>
      <c r="AT30" s="20">
        <v>85.501397697684268</v>
      </c>
      <c r="AU30" s="21">
        <v>79.078482260136994</v>
      </c>
      <c r="AV30" s="21">
        <v>76.639569339310071</v>
      </c>
      <c r="AW30" s="21">
        <v>74.196537810250589</v>
      </c>
      <c r="AX30" s="23">
        <v>78.853996776845477</v>
      </c>
      <c r="AY30" s="20">
        <v>78.321959395039769</v>
      </c>
      <c r="AZ30" s="21">
        <v>76.506727548634473</v>
      </c>
      <c r="BA30" s="21">
        <v>77.965710893426447</v>
      </c>
      <c r="BB30" s="21">
        <v>75.377560741846935</v>
      </c>
      <c r="BC30" s="22">
        <v>77.042989644736906</v>
      </c>
      <c r="BD30" s="20">
        <v>78.019564809767644</v>
      </c>
      <c r="BE30" s="23">
        <v>77.001815047657857</v>
      </c>
      <c r="BF30" s="87">
        <v>75.777199381938274</v>
      </c>
      <c r="BG30" s="20">
        <v>74.439049087047565</v>
      </c>
      <c r="BH30" s="23">
        <v>76.104656956741977</v>
      </c>
      <c r="BI30" s="180">
        <v>-1.7659009646767996</v>
      </c>
      <c r="BJ30" s="29">
        <v>-1.2450809572010231</v>
      </c>
      <c r="BK30" s="51">
        <v>-1.2179338994005802</v>
      </c>
    </row>
    <row r="31" spans="1:63" s="30" customFormat="1" ht="13">
      <c r="A31" s="52"/>
      <c r="B31" s="53">
        <v>2331</v>
      </c>
      <c r="C31" s="95" t="s">
        <v>49</v>
      </c>
      <c r="D31" s="50">
        <v>4.9800000000000004</v>
      </c>
      <c r="E31" s="35">
        <v>100.003909011666</v>
      </c>
      <c r="F31" s="55">
        <v>65.118632311705426</v>
      </c>
      <c r="G31" s="56">
        <v>55.81006438247033</v>
      </c>
      <c r="H31" s="56">
        <v>58.166618915773959</v>
      </c>
      <c r="I31" s="56">
        <v>64.21702430497642</v>
      </c>
      <c r="J31" s="57">
        <v>60.828084978731525</v>
      </c>
      <c r="K31" s="58">
        <v>79.119952969986457</v>
      </c>
      <c r="L31" s="59">
        <v>86.315447582633112</v>
      </c>
      <c r="M31" s="59">
        <v>108.86444468671475</v>
      </c>
      <c r="N31" s="59">
        <v>102.24978190388995</v>
      </c>
      <c r="O31" s="60">
        <v>94.137406785806078</v>
      </c>
      <c r="P31" s="61">
        <v>112.91933730779765</v>
      </c>
      <c r="Q31" s="59">
        <v>112.9214692614067</v>
      </c>
      <c r="R31" s="59">
        <v>114.34787818743686</v>
      </c>
      <c r="S31" s="59">
        <v>119.33775127584194</v>
      </c>
      <c r="T31" s="60">
        <v>114.88160900812079</v>
      </c>
      <c r="U31" s="61">
        <v>107.85404471982604</v>
      </c>
      <c r="V31" s="59">
        <v>104.93643121439047</v>
      </c>
      <c r="W31" s="59">
        <v>90.112942655052578</v>
      </c>
      <c r="X31" s="59">
        <v>96.251137653517631</v>
      </c>
      <c r="Y31" s="60">
        <v>99.788639060696667</v>
      </c>
      <c r="Z31" s="61">
        <v>98.990459446024047</v>
      </c>
      <c r="AA31" s="59">
        <v>98.955296171655732</v>
      </c>
      <c r="AB31" s="59">
        <v>70.168062331487562</v>
      </c>
      <c r="AC31" s="59">
        <v>51.914180075644595</v>
      </c>
      <c r="AD31" s="62">
        <v>80.006999506202988</v>
      </c>
      <c r="AE31" s="61">
        <v>87.524316933427912</v>
      </c>
      <c r="AF31" s="59">
        <v>87.302576658912074</v>
      </c>
      <c r="AG31" s="59">
        <v>89.207034633801257</v>
      </c>
      <c r="AH31" s="59">
        <v>77.36543753850178</v>
      </c>
      <c r="AI31" s="60">
        <v>85.349841441160763</v>
      </c>
      <c r="AJ31" s="61">
        <v>92.051981257028686</v>
      </c>
      <c r="AK31" s="59">
        <v>88.596279355556518</v>
      </c>
      <c r="AL31" s="59">
        <v>91.025336361075077</v>
      </c>
      <c r="AM31" s="59">
        <v>89.009481736592861</v>
      </c>
      <c r="AN31" s="60">
        <v>90.170769677563285</v>
      </c>
      <c r="AO31" s="63">
        <v>88.335473737881401</v>
      </c>
      <c r="AP31" s="64">
        <v>82.939302905615605</v>
      </c>
      <c r="AQ31" s="64">
        <v>82.865777383090006</v>
      </c>
      <c r="AR31" s="64">
        <v>79.178999962179603</v>
      </c>
      <c r="AS31" s="49">
        <v>83.329888497191604</v>
      </c>
      <c r="AT31" s="88">
        <v>85.501397697684268</v>
      </c>
      <c r="AU31" s="89">
        <v>79.078482260136994</v>
      </c>
      <c r="AV31" s="89">
        <v>76.639569339310071</v>
      </c>
      <c r="AW31" s="89">
        <v>74.196537810250589</v>
      </c>
      <c r="AX31" s="74">
        <v>78.853996776845477</v>
      </c>
      <c r="AY31" s="88">
        <v>78.321959395039769</v>
      </c>
      <c r="AZ31" s="89">
        <v>76.506727548634473</v>
      </c>
      <c r="BA31" s="89">
        <v>77.965710893426447</v>
      </c>
      <c r="BB31" s="89">
        <v>75.377560741846935</v>
      </c>
      <c r="BC31" s="176">
        <v>77.042989644736906</v>
      </c>
      <c r="BD31" s="88">
        <v>78.019564809767644</v>
      </c>
      <c r="BE31" s="74">
        <v>77.001815047657857</v>
      </c>
      <c r="BF31" s="90">
        <v>75.777199381938274</v>
      </c>
      <c r="BG31" s="48">
        <v>74.439049087047565</v>
      </c>
      <c r="BH31" s="183">
        <v>76.104656956741977</v>
      </c>
      <c r="BI31" s="181">
        <v>-1.7659009646767996</v>
      </c>
      <c r="BJ31" s="50">
        <v>-1.2450809572010231</v>
      </c>
      <c r="BK31" s="51">
        <v>-1.2179338994005802</v>
      </c>
    </row>
    <row r="32" spans="1:63" s="30" customFormat="1" ht="13">
      <c r="A32" s="52"/>
      <c r="B32" s="53"/>
      <c r="C32" s="54"/>
      <c r="D32" s="50"/>
      <c r="E32" s="35"/>
      <c r="F32" s="69"/>
      <c r="G32" s="70"/>
      <c r="H32" s="70"/>
      <c r="I32" s="70"/>
      <c r="J32" s="71"/>
      <c r="K32" s="58"/>
      <c r="L32" s="59"/>
      <c r="M32" s="59"/>
      <c r="N32" s="59"/>
      <c r="O32" s="60"/>
      <c r="P32" s="61"/>
      <c r="Q32" s="59"/>
      <c r="R32" s="59"/>
      <c r="S32" s="59"/>
      <c r="T32" s="60"/>
      <c r="U32" s="61"/>
      <c r="V32" s="59"/>
      <c r="W32" s="59"/>
      <c r="X32" s="59"/>
      <c r="Y32" s="60"/>
      <c r="Z32" s="61"/>
      <c r="AA32" s="59"/>
      <c r="AB32" s="59"/>
      <c r="AC32" s="59"/>
      <c r="AD32" s="62"/>
      <c r="AE32" s="61"/>
      <c r="AF32" s="59"/>
      <c r="AG32" s="59"/>
      <c r="AH32" s="59"/>
      <c r="AI32" s="60"/>
      <c r="AJ32" s="61"/>
      <c r="AK32" s="59"/>
      <c r="AL32" s="59"/>
      <c r="AM32" s="59"/>
      <c r="AN32" s="60"/>
      <c r="AO32" s="63"/>
      <c r="AP32" s="64"/>
      <c r="AQ32" s="64"/>
      <c r="AR32" s="64"/>
      <c r="AS32" s="49"/>
      <c r="AT32" s="88"/>
      <c r="AU32" s="89"/>
      <c r="AV32" s="89"/>
      <c r="AW32" s="89"/>
      <c r="AX32" s="74"/>
      <c r="AY32" s="88"/>
      <c r="AZ32" s="89"/>
      <c r="BA32" s="89"/>
      <c r="BB32" s="89"/>
      <c r="BC32" s="176"/>
      <c r="BD32" s="88"/>
      <c r="BE32" s="74"/>
      <c r="BF32" s="90"/>
      <c r="BG32" s="48"/>
      <c r="BH32" s="183"/>
      <c r="BI32" s="181"/>
      <c r="BJ32" s="50"/>
      <c r="BK32" s="51"/>
    </row>
    <row r="33" spans="1:63" s="30" customFormat="1" ht="13">
      <c r="A33" s="79">
        <v>110</v>
      </c>
      <c r="B33" s="80"/>
      <c r="C33" s="81" t="s">
        <v>50</v>
      </c>
      <c r="D33" s="82">
        <v>6.9545754828332402</v>
      </c>
      <c r="E33" s="83">
        <v>100.003909011666</v>
      </c>
      <c r="F33" s="20">
        <v>77.178393323237415</v>
      </c>
      <c r="G33" s="21">
        <v>73.220441431519774</v>
      </c>
      <c r="H33" s="21">
        <v>77.477170800703234</v>
      </c>
      <c r="I33" s="21">
        <v>91.950116728707187</v>
      </c>
      <c r="J33" s="21">
        <v>79.95653057104191</v>
      </c>
      <c r="K33" s="21">
        <v>86.773529044900968</v>
      </c>
      <c r="L33" s="21">
        <v>91.61283670305599</v>
      </c>
      <c r="M33" s="21">
        <v>100.13879289970558</v>
      </c>
      <c r="N33" s="21">
        <v>94.245463029445489</v>
      </c>
      <c r="O33" s="21">
        <v>93.192655419277003</v>
      </c>
      <c r="P33" s="21">
        <v>94.874518452501519</v>
      </c>
      <c r="Q33" s="21">
        <v>109.67309007752969</v>
      </c>
      <c r="R33" s="21">
        <v>107.79815605480583</v>
      </c>
      <c r="S33" s="21">
        <v>115.64003101299964</v>
      </c>
      <c r="T33" s="21">
        <v>106.99644889945917</v>
      </c>
      <c r="U33" s="21">
        <v>118.29314719990317</v>
      </c>
      <c r="V33" s="21">
        <v>114.42993273823093</v>
      </c>
      <c r="W33" s="21">
        <v>120.8347582436036</v>
      </c>
      <c r="X33" s="21">
        <v>131.91902541063021</v>
      </c>
      <c r="Y33" s="21">
        <v>121.36921589809198</v>
      </c>
      <c r="Z33" s="21">
        <v>123.48977981524388</v>
      </c>
      <c r="AA33" s="21">
        <v>109.54848146018642</v>
      </c>
      <c r="AB33" s="21">
        <v>93.821207360321765</v>
      </c>
      <c r="AC33" s="21">
        <v>74.639107633219439</v>
      </c>
      <c r="AD33" s="22">
        <v>100.37464406724288</v>
      </c>
      <c r="AE33" s="20">
        <v>102.28607985556839</v>
      </c>
      <c r="AF33" s="21">
        <v>100.76212999738692</v>
      </c>
      <c r="AG33" s="21">
        <v>97.624394141540463</v>
      </c>
      <c r="AH33" s="21">
        <v>92.466196024788985</v>
      </c>
      <c r="AI33" s="23">
        <v>98.28470000482119</v>
      </c>
      <c r="AJ33" s="20">
        <v>110.48502059227411</v>
      </c>
      <c r="AK33" s="21">
        <v>114.43453393884512</v>
      </c>
      <c r="AL33" s="21">
        <v>113.0652435249396</v>
      </c>
      <c r="AM33" s="21">
        <v>111.23070388073063</v>
      </c>
      <c r="AN33" s="23">
        <v>112.30387548419736</v>
      </c>
      <c r="AO33" s="84">
        <v>113.247042728709</v>
      </c>
      <c r="AP33" s="85">
        <v>116.780388399011</v>
      </c>
      <c r="AQ33" s="85">
        <v>113.16165534750201</v>
      </c>
      <c r="AR33" s="85">
        <v>111.36448661720399</v>
      </c>
      <c r="AS33" s="86">
        <v>113.638393273106</v>
      </c>
      <c r="AT33" s="20">
        <v>115.83133936289417</v>
      </c>
      <c r="AU33" s="21">
        <v>117.81118498384618</v>
      </c>
      <c r="AV33" s="21">
        <v>126.52455364409475</v>
      </c>
      <c r="AW33" s="21">
        <v>127.774727397136</v>
      </c>
      <c r="AX33" s="23">
        <v>121.98545134699276</v>
      </c>
      <c r="AY33" s="20">
        <v>129.86364512472042</v>
      </c>
      <c r="AZ33" s="21">
        <v>128.31989253480566</v>
      </c>
      <c r="BA33" s="21">
        <v>127.96040133246592</v>
      </c>
      <c r="BB33" s="21">
        <v>125.66302632289612</v>
      </c>
      <c r="BC33" s="22">
        <v>127.95174132872204</v>
      </c>
      <c r="BD33" s="20">
        <v>126.07532312241339</v>
      </c>
      <c r="BE33" s="23">
        <v>124.00645851170742</v>
      </c>
      <c r="BF33" s="87">
        <v>121.79183467021149</v>
      </c>
      <c r="BG33" s="20">
        <v>119.72949084822923</v>
      </c>
      <c r="BH33" s="23">
        <v>122.90077678814036</v>
      </c>
      <c r="BI33" s="180">
        <v>-1.6933350479255673</v>
      </c>
      <c r="BJ33" s="29">
        <v>-4.7217830481182501</v>
      </c>
      <c r="BK33" s="51">
        <v>-3.9475543577052172</v>
      </c>
    </row>
    <row r="34" spans="1:63" s="30" customFormat="1" ht="13">
      <c r="A34" s="52"/>
      <c r="B34" s="53">
        <v>2413</v>
      </c>
      <c r="C34" s="54" t="s">
        <v>51</v>
      </c>
      <c r="D34" s="50">
        <v>3.0699938687989801</v>
      </c>
      <c r="E34" s="35">
        <v>100.003909011666</v>
      </c>
      <c r="F34" s="55">
        <v>55.223037126307823</v>
      </c>
      <c r="G34" s="56">
        <v>58.736875276472553</v>
      </c>
      <c r="H34" s="56">
        <v>58.206120730627589</v>
      </c>
      <c r="I34" s="56">
        <v>74.607784364723557</v>
      </c>
      <c r="J34" s="57">
        <v>61.693454374532884</v>
      </c>
      <c r="K34" s="58">
        <v>67.577302641810221</v>
      </c>
      <c r="L34" s="59">
        <v>83.844915495386459</v>
      </c>
      <c r="M34" s="59">
        <v>91.771003932968696</v>
      </c>
      <c r="N34" s="59">
        <v>73.553663574820249</v>
      </c>
      <c r="O34" s="60">
        <v>79.186721411246396</v>
      </c>
      <c r="P34" s="61">
        <v>82.492755437010217</v>
      </c>
      <c r="Q34" s="59">
        <v>108.53178829076886</v>
      </c>
      <c r="R34" s="59">
        <v>89.572313070686334</v>
      </c>
      <c r="S34" s="59">
        <v>99.511863333042484</v>
      </c>
      <c r="T34" s="60">
        <v>95.02718003287697</v>
      </c>
      <c r="U34" s="61">
        <v>90.779913240577031</v>
      </c>
      <c r="V34" s="59">
        <v>111.27589565610961</v>
      </c>
      <c r="W34" s="59">
        <v>100.36643063564627</v>
      </c>
      <c r="X34" s="59">
        <v>102.74470149537832</v>
      </c>
      <c r="Y34" s="60">
        <v>101.29173525692781</v>
      </c>
      <c r="Z34" s="61">
        <v>94.622088773825425</v>
      </c>
      <c r="AA34" s="59">
        <v>106.06228583317878</v>
      </c>
      <c r="AB34" s="59">
        <v>92.069427022170444</v>
      </c>
      <c r="AC34" s="59">
        <v>71.605908170185984</v>
      </c>
      <c r="AD34" s="62">
        <v>91.089927449840161</v>
      </c>
      <c r="AE34" s="61">
        <v>82.60465452725964</v>
      </c>
      <c r="AF34" s="59">
        <v>96.693724584867056</v>
      </c>
      <c r="AG34" s="59">
        <v>92.135513256952024</v>
      </c>
      <c r="AH34" s="59">
        <v>85.042612998749533</v>
      </c>
      <c r="AI34" s="60">
        <v>89.11912634195707</v>
      </c>
      <c r="AJ34" s="61">
        <v>82.620968414615135</v>
      </c>
      <c r="AK34" s="59">
        <v>102.55088218865804</v>
      </c>
      <c r="AL34" s="59">
        <v>99.845955416222395</v>
      </c>
      <c r="AM34" s="59">
        <v>93.356114011456498</v>
      </c>
      <c r="AN34" s="60">
        <v>94.593480007738023</v>
      </c>
      <c r="AO34" s="63">
        <v>87.384215850384194</v>
      </c>
      <c r="AP34" s="64">
        <v>102.62000017317401</v>
      </c>
      <c r="AQ34" s="64">
        <v>90.048301235539796</v>
      </c>
      <c r="AR34" s="64">
        <v>85.3706270978753</v>
      </c>
      <c r="AS34" s="49">
        <v>91.355786089243296</v>
      </c>
      <c r="AT34" s="88">
        <v>89.116887513730873</v>
      </c>
      <c r="AU34" s="89">
        <v>101.33511982977906</v>
      </c>
      <c r="AV34" s="89">
        <v>105.89806833520586</v>
      </c>
      <c r="AW34" s="89">
        <v>102.30012161828481</v>
      </c>
      <c r="AX34" s="74">
        <v>99.662549324250136</v>
      </c>
      <c r="AY34" s="88">
        <v>107.19871805671023</v>
      </c>
      <c r="AZ34" s="89">
        <v>108.45890873446444</v>
      </c>
      <c r="BA34" s="89">
        <v>105.18483773751262</v>
      </c>
      <c r="BB34" s="89">
        <v>102.82613239484915</v>
      </c>
      <c r="BC34" s="176">
        <v>105.91714923088412</v>
      </c>
      <c r="BD34" s="88">
        <v>103.36387409805685</v>
      </c>
      <c r="BE34" s="74">
        <v>103.23462980394659</v>
      </c>
      <c r="BF34" s="90">
        <v>96.196816907810771</v>
      </c>
      <c r="BG34" s="48">
        <v>91.730557384557002</v>
      </c>
      <c r="BH34" s="183">
        <v>98.631469548592804</v>
      </c>
      <c r="BI34" s="181">
        <v>-4.6428350405127876</v>
      </c>
      <c r="BJ34" s="50">
        <v>-10.790617863254342</v>
      </c>
      <c r="BK34" s="51">
        <v>-6.8786591550057539</v>
      </c>
    </row>
    <row r="35" spans="1:63" s="30" customFormat="1" ht="13">
      <c r="A35" s="52"/>
      <c r="B35" s="53">
        <v>2431</v>
      </c>
      <c r="C35" s="54" t="s">
        <v>52</v>
      </c>
      <c r="D35" s="50">
        <v>1.8422575604403799</v>
      </c>
      <c r="E35" s="35">
        <v>100.003909011666</v>
      </c>
      <c r="F35" s="55">
        <v>114.72199927160037</v>
      </c>
      <c r="G35" s="56">
        <v>122.85100780394329</v>
      </c>
      <c r="H35" s="56">
        <v>116.39943071707266</v>
      </c>
      <c r="I35" s="56">
        <v>132.11376751919087</v>
      </c>
      <c r="J35" s="57">
        <v>121.5215513279518</v>
      </c>
      <c r="K35" s="58">
        <v>125.00051149502177</v>
      </c>
      <c r="L35" s="59">
        <v>125.87399214570472</v>
      </c>
      <c r="M35" s="59">
        <v>124.94574492314192</v>
      </c>
      <c r="N35" s="59">
        <v>130.95598910927231</v>
      </c>
      <c r="O35" s="60">
        <v>126.69405941828518</v>
      </c>
      <c r="P35" s="61">
        <v>136.47414696992516</v>
      </c>
      <c r="Q35" s="59">
        <v>149.30800501738264</v>
      </c>
      <c r="R35" s="59">
        <v>142.9921844318508</v>
      </c>
      <c r="S35" s="59">
        <v>145.98316642507797</v>
      </c>
      <c r="T35" s="60">
        <v>143.68937571105914</v>
      </c>
      <c r="U35" s="61">
        <v>159.43449806840218</v>
      </c>
      <c r="V35" s="59">
        <v>149.34368246331968</v>
      </c>
      <c r="W35" s="59">
        <v>165.03206213192408</v>
      </c>
      <c r="X35" s="59">
        <v>180.96991954957591</v>
      </c>
      <c r="Y35" s="60">
        <v>163.69504055330546</v>
      </c>
      <c r="Z35" s="61">
        <v>183.03270328892162</v>
      </c>
      <c r="AA35" s="59">
        <v>141.61138372030771</v>
      </c>
      <c r="AB35" s="59">
        <v>108.46223200491619</v>
      </c>
      <c r="AC35" s="59">
        <v>80.183485979372691</v>
      </c>
      <c r="AD35" s="62">
        <v>128.32245124837956</v>
      </c>
      <c r="AE35" s="61">
        <v>130.8525303616297</v>
      </c>
      <c r="AF35" s="59">
        <v>124.4410474333849</v>
      </c>
      <c r="AG35" s="59">
        <v>117.16250269568404</v>
      </c>
      <c r="AH35" s="59">
        <v>118.15440700383614</v>
      </c>
      <c r="AI35" s="60">
        <v>122.65262187363369</v>
      </c>
      <c r="AJ35" s="61">
        <v>151.88871187175522</v>
      </c>
      <c r="AK35" s="59">
        <v>140.47456528172572</v>
      </c>
      <c r="AL35" s="59">
        <v>142.64168780610601</v>
      </c>
      <c r="AM35" s="59">
        <v>142.9467904441465</v>
      </c>
      <c r="AN35" s="60">
        <v>144.48793885093338</v>
      </c>
      <c r="AO35" s="63">
        <v>149.96927350352101</v>
      </c>
      <c r="AP35" s="64">
        <v>146.35971122014101</v>
      </c>
      <c r="AQ35" s="64">
        <v>141.05338934778899</v>
      </c>
      <c r="AR35" s="64">
        <v>143.854331181731</v>
      </c>
      <c r="AS35" s="49">
        <v>145.30917631329501</v>
      </c>
      <c r="AT35" s="88">
        <v>140.92825284040643</v>
      </c>
      <c r="AU35" s="89">
        <v>140.23497130551095</v>
      </c>
      <c r="AV35" s="89">
        <v>141.95460766885307</v>
      </c>
      <c r="AW35" s="89">
        <v>150.18737001548971</v>
      </c>
      <c r="AX35" s="74">
        <v>143.32630045756503</v>
      </c>
      <c r="AY35" s="88">
        <v>147.34762318244813</v>
      </c>
      <c r="AZ35" s="89">
        <v>147.01132376582589</v>
      </c>
      <c r="BA35" s="89">
        <v>145.5454593562593</v>
      </c>
      <c r="BB35" s="89">
        <v>142.28632548636156</v>
      </c>
      <c r="BC35" s="176">
        <v>145.54768294772373</v>
      </c>
      <c r="BD35" s="88">
        <v>142.73073199801462</v>
      </c>
      <c r="BE35" s="74">
        <v>139.54581867498371</v>
      </c>
      <c r="BF35" s="90">
        <v>133.59062561452495</v>
      </c>
      <c r="BG35" s="48">
        <v>132.71394595502827</v>
      </c>
      <c r="BH35" s="183">
        <v>137.14528056063787</v>
      </c>
      <c r="BI35" s="181">
        <v>-0.65624339691794109</v>
      </c>
      <c r="BJ35" s="50">
        <v>-6.727547077073706</v>
      </c>
      <c r="BK35" s="51">
        <v>-5.7729551009779678</v>
      </c>
    </row>
    <row r="36" spans="1:63" s="30" customFormat="1" ht="13">
      <c r="A36" s="52"/>
      <c r="B36" s="53">
        <v>2449</v>
      </c>
      <c r="C36" s="95" t="s">
        <v>53</v>
      </c>
      <c r="D36" s="50">
        <v>2.0423240535938798</v>
      </c>
      <c r="E36" s="35">
        <v>100.003909011666</v>
      </c>
      <c r="F36" s="55">
        <v>76.31556110540528</v>
      </c>
      <c r="G36" s="56">
        <v>50.223196331484651</v>
      </c>
      <c r="H36" s="56">
        <v>71.335725216769134</v>
      </c>
      <c r="I36" s="56">
        <v>81.789664836150536</v>
      </c>
      <c r="J36" s="57">
        <v>69.916036872452395</v>
      </c>
      <c r="K36" s="58">
        <v>81.146777477357617</v>
      </c>
      <c r="L36" s="59">
        <v>72.384545240846833</v>
      </c>
      <c r="M36" s="59">
        <v>90.340282199037532</v>
      </c>
      <c r="N36" s="59">
        <v>92.234740612030564</v>
      </c>
      <c r="O36" s="60">
        <v>84.026586382318143</v>
      </c>
      <c r="P36" s="61">
        <v>75.962096823188759</v>
      </c>
      <c r="Q36" s="59">
        <v>75.636409123189139</v>
      </c>
      <c r="R36" s="59">
        <v>103.44858252390965</v>
      </c>
      <c r="S36" s="59">
        <v>112.51295883427326</v>
      </c>
      <c r="T36" s="60">
        <v>91.890011826140196</v>
      </c>
      <c r="U36" s="61">
        <v>122.53953252082209</v>
      </c>
      <c r="V36" s="59">
        <v>87.677447110817553</v>
      </c>
      <c r="W36" s="59">
        <v>111.73474448935292</v>
      </c>
      <c r="X36" s="59">
        <v>131.52761591503727</v>
      </c>
      <c r="Y36" s="60">
        <v>113.36983500900746</v>
      </c>
      <c r="Z36" s="61">
        <v>113.17321599693545</v>
      </c>
      <c r="AA36" s="59">
        <v>85.866869909407697</v>
      </c>
      <c r="AB36" s="59">
        <v>83.247673053417444</v>
      </c>
      <c r="AC36" s="59">
        <v>74.197322124108894</v>
      </c>
      <c r="AD36" s="62">
        <v>89.121270270967372</v>
      </c>
      <c r="AE36" s="61">
        <v>106.10285695011345</v>
      </c>
      <c r="AF36" s="59">
        <v>85.518376224570119</v>
      </c>
      <c r="AG36" s="59">
        <v>88.251054242500061</v>
      </c>
      <c r="AH36" s="59">
        <v>80.453437093265123</v>
      </c>
      <c r="AI36" s="60">
        <v>90.081431127612191</v>
      </c>
      <c r="AJ36" s="61">
        <v>115.02210962045204</v>
      </c>
      <c r="AK36" s="59">
        <v>108.80873396685188</v>
      </c>
      <c r="AL36" s="59">
        <v>106.25716886127108</v>
      </c>
      <c r="AM36" s="59">
        <v>109.49037332603153</v>
      </c>
      <c r="AN36" s="60">
        <v>109.89459644365164</v>
      </c>
      <c r="AO36" s="63">
        <v>118.998780629688</v>
      </c>
      <c r="AP36" s="64">
        <v>111.38436613339201</v>
      </c>
      <c r="AQ36" s="64">
        <v>122.745882464075</v>
      </c>
      <c r="AR36" s="64">
        <v>121.13097177861999</v>
      </c>
      <c r="AS36" s="49">
        <v>118.565000251444</v>
      </c>
      <c r="AT36" s="88">
        <v>133.34972716459146</v>
      </c>
      <c r="AU36" s="89">
        <v>122.35063556898611</v>
      </c>
      <c r="AV36" s="89">
        <v>143.61148443092961</v>
      </c>
      <c r="AW36" s="89">
        <v>145.85071449285223</v>
      </c>
      <c r="AX36" s="74">
        <v>136.29064041433986</v>
      </c>
      <c r="AY36" s="88">
        <v>148.16201276446037</v>
      </c>
      <c r="AZ36" s="89">
        <v>141.31423980690715</v>
      </c>
      <c r="BA36" s="89">
        <v>146.33389815036796</v>
      </c>
      <c r="BB36" s="89">
        <v>144.99625882763951</v>
      </c>
      <c r="BC36" s="176">
        <v>145.20160238734377</v>
      </c>
      <c r="BD36" s="88">
        <v>145.1910243081843</v>
      </c>
      <c r="BE36" s="74">
        <v>141.21326904186182</v>
      </c>
      <c r="BF36" s="90">
        <v>149.62293996475699</v>
      </c>
      <c r="BG36" s="48">
        <v>150.10461342905606</v>
      </c>
      <c r="BH36" s="183">
        <v>146.53296168596478</v>
      </c>
      <c r="BI36" s="181">
        <v>0.32192487623389826</v>
      </c>
      <c r="BJ36" s="50">
        <v>3.5230940734056957</v>
      </c>
      <c r="BK36" s="51">
        <v>0.91690399880673434</v>
      </c>
    </row>
    <row r="37" spans="1:63" s="30" customFormat="1" ht="13">
      <c r="A37" s="52"/>
      <c r="B37" s="53"/>
      <c r="C37" s="54"/>
      <c r="D37" s="50"/>
      <c r="E37" s="35"/>
      <c r="F37" s="69"/>
      <c r="G37" s="70"/>
      <c r="H37" s="70"/>
      <c r="I37" s="70"/>
      <c r="J37" s="71"/>
      <c r="K37" s="58"/>
      <c r="L37" s="59"/>
      <c r="M37" s="59"/>
      <c r="N37" s="59"/>
      <c r="O37" s="60"/>
      <c r="P37" s="61"/>
      <c r="Q37" s="59"/>
      <c r="R37" s="59"/>
      <c r="S37" s="59"/>
      <c r="T37" s="60"/>
      <c r="U37" s="61"/>
      <c r="V37" s="59"/>
      <c r="W37" s="59"/>
      <c r="X37" s="59"/>
      <c r="Y37" s="60"/>
      <c r="Z37" s="61"/>
      <c r="AA37" s="59"/>
      <c r="AB37" s="59"/>
      <c r="AC37" s="59"/>
      <c r="AD37" s="62"/>
      <c r="AE37" s="61"/>
      <c r="AF37" s="59"/>
      <c r="AG37" s="59"/>
      <c r="AH37" s="59"/>
      <c r="AI37" s="60"/>
      <c r="AJ37" s="61"/>
      <c r="AK37" s="59"/>
      <c r="AL37" s="59"/>
      <c r="AM37" s="59"/>
      <c r="AN37" s="60"/>
      <c r="AO37" s="63"/>
      <c r="AP37" s="64"/>
      <c r="AQ37" s="50"/>
      <c r="AR37" s="64"/>
      <c r="AS37" s="49"/>
      <c r="AT37" s="97"/>
      <c r="AU37" s="89"/>
      <c r="AV37" s="89"/>
      <c r="AW37" s="89"/>
      <c r="AX37" s="74"/>
      <c r="AY37" s="88"/>
      <c r="AZ37" s="98"/>
      <c r="BA37" s="89"/>
      <c r="BB37" s="89"/>
      <c r="BC37" s="176"/>
      <c r="BD37" s="88"/>
      <c r="BE37" s="99"/>
      <c r="BF37" s="100"/>
      <c r="BG37" s="48"/>
      <c r="BH37" s="183"/>
      <c r="BI37" s="181"/>
      <c r="BJ37" s="50"/>
      <c r="BK37" s="51"/>
    </row>
    <row r="38" spans="1:63" s="30" customFormat="1" ht="13">
      <c r="A38" s="79">
        <v>120</v>
      </c>
      <c r="B38" s="80"/>
      <c r="C38" s="94" t="s">
        <v>54</v>
      </c>
      <c r="D38" s="82">
        <v>5.0266528335791696</v>
      </c>
      <c r="E38" s="83">
        <v>100.003909011666</v>
      </c>
      <c r="F38" s="20">
        <v>98.739882345859215</v>
      </c>
      <c r="G38" s="21">
        <v>73.408478334821083</v>
      </c>
      <c r="H38" s="21">
        <v>115.53829054329597</v>
      </c>
      <c r="I38" s="21">
        <v>114.00525214192177</v>
      </c>
      <c r="J38" s="21">
        <v>100.42297584147452</v>
      </c>
      <c r="K38" s="21">
        <v>108.07060845290846</v>
      </c>
      <c r="L38" s="21">
        <v>100.7730013827655</v>
      </c>
      <c r="M38" s="21">
        <v>105.16628414574325</v>
      </c>
      <c r="N38" s="21">
        <v>101.83966095763662</v>
      </c>
      <c r="O38" s="21">
        <v>103.96238873476345</v>
      </c>
      <c r="P38" s="21">
        <v>114.05046843031154</v>
      </c>
      <c r="Q38" s="21">
        <v>103.58384191969564</v>
      </c>
      <c r="R38" s="21">
        <v>110.11528423924567</v>
      </c>
      <c r="S38" s="21">
        <v>124.04759667109997</v>
      </c>
      <c r="T38" s="21">
        <v>112.94929781508822</v>
      </c>
      <c r="U38" s="21">
        <v>117.52877242746347</v>
      </c>
      <c r="V38" s="21">
        <v>108.71656746186805</v>
      </c>
      <c r="W38" s="21">
        <v>102.16293709137956</v>
      </c>
      <c r="X38" s="21">
        <v>102.05814384501701</v>
      </c>
      <c r="Y38" s="21">
        <v>107.61660520643201</v>
      </c>
      <c r="Z38" s="21">
        <v>107.46015147466707</v>
      </c>
      <c r="AA38" s="21">
        <v>119.07419690406574</v>
      </c>
      <c r="AB38" s="21">
        <v>66.433526199510126</v>
      </c>
      <c r="AC38" s="21">
        <v>70.409553036343269</v>
      </c>
      <c r="AD38" s="22">
        <v>90.844356903646556</v>
      </c>
      <c r="AE38" s="20">
        <v>94.932671955333021</v>
      </c>
      <c r="AF38" s="21">
        <v>87.902515955383038</v>
      </c>
      <c r="AG38" s="21">
        <v>84.561512389341345</v>
      </c>
      <c r="AH38" s="21">
        <v>84.058297159093314</v>
      </c>
      <c r="AI38" s="23">
        <v>87.863749364787694</v>
      </c>
      <c r="AJ38" s="20">
        <v>94.162112768401016</v>
      </c>
      <c r="AK38" s="21">
        <v>96.60554096682084</v>
      </c>
      <c r="AL38" s="21">
        <v>99.899502531291176</v>
      </c>
      <c r="AM38" s="21">
        <v>98.721698395815395</v>
      </c>
      <c r="AN38" s="23">
        <v>97.347213665582089</v>
      </c>
      <c r="AO38" s="84">
        <v>100.301219389696</v>
      </c>
      <c r="AP38" s="85">
        <v>93.0247081772971</v>
      </c>
      <c r="AQ38" s="85">
        <v>85.897863224911205</v>
      </c>
      <c r="AR38" s="85">
        <v>91.002049453550995</v>
      </c>
      <c r="AS38" s="86">
        <v>92.556460061363794</v>
      </c>
      <c r="AT38" s="20">
        <v>99.055708759627265</v>
      </c>
      <c r="AU38" s="21">
        <v>86.302956200079691</v>
      </c>
      <c r="AV38" s="21">
        <v>91.244635961184187</v>
      </c>
      <c r="AW38" s="21">
        <v>90.876028892329444</v>
      </c>
      <c r="AX38" s="23">
        <v>91.86983245330515</v>
      </c>
      <c r="AY38" s="20">
        <v>90.264545548272025</v>
      </c>
      <c r="AZ38" s="21">
        <v>87.613874460911944</v>
      </c>
      <c r="BA38" s="21">
        <v>93.933644215009906</v>
      </c>
      <c r="BB38" s="21">
        <v>91.704537527155622</v>
      </c>
      <c r="BC38" s="22">
        <v>90.879150437837382</v>
      </c>
      <c r="BD38" s="20">
        <v>88.301264685234372</v>
      </c>
      <c r="BE38" s="23">
        <v>88.051776069097656</v>
      </c>
      <c r="BF38" s="87">
        <v>85.801979233821726</v>
      </c>
      <c r="BG38" s="20">
        <v>83.292962440242647</v>
      </c>
      <c r="BH38" s="23">
        <v>86.361995607099104</v>
      </c>
      <c r="BI38" s="180">
        <v>-2.9241945418784301</v>
      </c>
      <c r="BJ38" s="29">
        <v>-9.1724742458050486</v>
      </c>
      <c r="BK38" s="51">
        <v>-4.9705073264610631</v>
      </c>
    </row>
    <row r="39" spans="1:63" s="30" customFormat="1" ht="13">
      <c r="A39" s="52"/>
      <c r="B39" s="53">
        <v>2502</v>
      </c>
      <c r="C39" s="54" t="s">
        <v>55</v>
      </c>
      <c r="D39" s="50">
        <v>5.0266528335791696</v>
      </c>
      <c r="E39" s="35">
        <v>100.003909011666</v>
      </c>
      <c r="F39" s="55">
        <v>98.739882345859215</v>
      </c>
      <c r="G39" s="56">
        <v>73.408478334821083</v>
      </c>
      <c r="H39" s="56">
        <v>115.53829054329597</v>
      </c>
      <c r="I39" s="56">
        <v>114.00525214192177</v>
      </c>
      <c r="J39" s="57">
        <v>100.42297584147452</v>
      </c>
      <c r="K39" s="58">
        <v>108.07060845290846</v>
      </c>
      <c r="L39" s="59">
        <v>100.7730013827655</v>
      </c>
      <c r="M39" s="59">
        <v>105.16628414574325</v>
      </c>
      <c r="N39" s="59">
        <v>101.83966095763662</v>
      </c>
      <c r="O39" s="60">
        <v>103.96238873476345</v>
      </c>
      <c r="P39" s="61">
        <v>114.05046843031154</v>
      </c>
      <c r="Q39" s="59">
        <v>103.58384191969564</v>
      </c>
      <c r="R39" s="59">
        <v>110.11528423924567</v>
      </c>
      <c r="S39" s="59">
        <v>124.04759667109997</v>
      </c>
      <c r="T39" s="60">
        <v>112.94929781508822</v>
      </c>
      <c r="U39" s="61">
        <v>117.52877242746347</v>
      </c>
      <c r="V39" s="59">
        <v>108.71656746186805</v>
      </c>
      <c r="W39" s="59">
        <v>102.16293709137956</v>
      </c>
      <c r="X39" s="59">
        <v>102.05814384501701</v>
      </c>
      <c r="Y39" s="60">
        <v>107.61660520643201</v>
      </c>
      <c r="Z39" s="61">
        <v>107.46015147466707</v>
      </c>
      <c r="AA39" s="59">
        <v>119.07419690406574</v>
      </c>
      <c r="AB39" s="59">
        <v>66.433526199510126</v>
      </c>
      <c r="AC39" s="59">
        <v>70.409553036343269</v>
      </c>
      <c r="AD39" s="62">
        <v>90.844356903646556</v>
      </c>
      <c r="AE39" s="61">
        <v>94.932671955333021</v>
      </c>
      <c r="AF39" s="59">
        <v>87.902515955383038</v>
      </c>
      <c r="AG39" s="59">
        <v>84.561512389341345</v>
      </c>
      <c r="AH39" s="59">
        <v>84.058297159093314</v>
      </c>
      <c r="AI39" s="60">
        <v>87.863749364787694</v>
      </c>
      <c r="AJ39" s="61">
        <v>94.162112768401016</v>
      </c>
      <c r="AK39" s="59">
        <v>96.60554096682084</v>
      </c>
      <c r="AL39" s="59">
        <v>99.899502531291176</v>
      </c>
      <c r="AM39" s="59">
        <v>97.781491744426674</v>
      </c>
      <c r="AN39" s="60">
        <v>97.112162002734919</v>
      </c>
      <c r="AO39" s="63">
        <v>100.301219389696</v>
      </c>
      <c r="AP39" s="64">
        <v>93.0247081772971</v>
      </c>
      <c r="AQ39" s="64">
        <v>85.897863224911205</v>
      </c>
      <c r="AR39" s="64">
        <v>91.002049453550995</v>
      </c>
      <c r="AS39" s="49">
        <v>92.556460061363794</v>
      </c>
      <c r="AT39" s="88">
        <v>99.055708759627265</v>
      </c>
      <c r="AU39" s="89">
        <v>86.302956200079691</v>
      </c>
      <c r="AV39" s="89">
        <v>91.244635961184187</v>
      </c>
      <c r="AW39" s="89">
        <v>90.876028892329444</v>
      </c>
      <c r="AX39" s="74">
        <v>91.86983245330515</v>
      </c>
      <c r="AY39" s="88">
        <v>90.264545548272025</v>
      </c>
      <c r="AZ39" s="89">
        <v>87.613874460911944</v>
      </c>
      <c r="BA39" s="98">
        <v>93.933644215009906</v>
      </c>
      <c r="BB39" s="98">
        <v>91.704537527155622</v>
      </c>
      <c r="BC39" s="177">
        <v>90.879150437837382</v>
      </c>
      <c r="BD39" s="101">
        <v>88.301264685234372</v>
      </c>
      <c r="BE39" s="74">
        <v>88.051776069097656</v>
      </c>
      <c r="BF39" s="90">
        <v>85.801979233821726</v>
      </c>
      <c r="BG39" s="48">
        <v>83.292962440242647</v>
      </c>
      <c r="BH39" s="183">
        <v>86.361995607099104</v>
      </c>
      <c r="BI39" s="181">
        <v>-2.9241945418784301</v>
      </c>
      <c r="BJ39" s="50">
        <v>-9.1724742458050486</v>
      </c>
      <c r="BK39" s="51">
        <v>-4.9705073264610631</v>
      </c>
    </row>
    <row r="40" spans="1:63" s="30" customFormat="1" ht="13">
      <c r="A40" s="52"/>
      <c r="B40" s="53"/>
      <c r="C40" s="54"/>
      <c r="D40" s="50"/>
      <c r="E40" s="35"/>
      <c r="F40" s="69"/>
      <c r="G40" s="70"/>
      <c r="H40" s="70"/>
      <c r="I40" s="70"/>
      <c r="J40" s="71"/>
      <c r="K40" s="58"/>
      <c r="L40" s="59"/>
      <c r="M40" s="59"/>
      <c r="N40" s="59"/>
      <c r="O40" s="60"/>
      <c r="P40" s="61"/>
      <c r="Q40" s="59"/>
      <c r="R40" s="59"/>
      <c r="S40" s="59"/>
      <c r="T40" s="60"/>
      <c r="U40" s="61"/>
      <c r="V40" s="59"/>
      <c r="W40" s="59"/>
      <c r="X40" s="59"/>
      <c r="Y40" s="60"/>
      <c r="Z40" s="61"/>
      <c r="AA40" s="59"/>
      <c r="AB40" s="59"/>
      <c r="AC40" s="59"/>
      <c r="AD40" s="62"/>
      <c r="AE40" s="61"/>
      <c r="AF40" s="59"/>
      <c r="AG40" s="59"/>
      <c r="AH40" s="59"/>
      <c r="AI40" s="60"/>
      <c r="AJ40" s="61"/>
      <c r="AK40" s="59"/>
      <c r="AL40" s="59"/>
      <c r="AM40" s="59"/>
      <c r="AN40" s="60"/>
      <c r="AO40" s="63"/>
      <c r="AP40" s="64"/>
      <c r="AQ40" s="64"/>
      <c r="AR40" s="64"/>
      <c r="AS40" s="49"/>
      <c r="AT40" s="88"/>
      <c r="AU40" s="89"/>
      <c r="AV40" s="89"/>
      <c r="AW40" s="89"/>
      <c r="AX40" s="74"/>
      <c r="AY40" s="88"/>
      <c r="AZ40" s="98"/>
      <c r="BA40" s="102"/>
      <c r="BB40" s="102"/>
      <c r="BC40" s="176"/>
      <c r="BD40" s="97"/>
      <c r="BE40" s="99"/>
      <c r="BF40" s="100"/>
      <c r="BG40" s="48"/>
      <c r="BH40" s="183"/>
      <c r="BI40" s="181"/>
      <c r="BJ40" s="50"/>
      <c r="BK40" s="51"/>
    </row>
    <row r="41" spans="1:63" s="30" customFormat="1" ht="13">
      <c r="A41" s="79">
        <v>131</v>
      </c>
      <c r="B41" s="80"/>
      <c r="C41" s="81" t="s">
        <v>56</v>
      </c>
      <c r="D41" s="82">
        <v>3.1941109548789401</v>
      </c>
      <c r="E41" s="83">
        <v>100.003909011666</v>
      </c>
      <c r="F41" s="20">
        <v>67.501257227188518</v>
      </c>
      <c r="G41" s="21">
        <v>60.540467445254414</v>
      </c>
      <c r="H41" s="21">
        <v>91.371708799360036</v>
      </c>
      <c r="I41" s="21">
        <v>119.66982013109401</v>
      </c>
      <c r="J41" s="21">
        <v>84.770813400724251</v>
      </c>
      <c r="K41" s="21">
        <v>128.44953492137751</v>
      </c>
      <c r="L41" s="21">
        <v>104.38547857774095</v>
      </c>
      <c r="M41" s="21">
        <v>109.15418161191234</v>
      </c>
      <c r="N41" s="21">
        <v>106.35249722821852</v>
      </c>
      <c r="O41" s="21">
        <v>112.08542308481232</v>
      </c>
      <c r="P41" s="21">
        <v>97.706687193469335</v>
      </c>
      <c r="Q41" s="21">
        <v>101.89994175719143</v>
      </c>
      <c r="R41" s="21">
        <v>105.57637573713779</v>
      </c>
      <c r="S41" s="21">
        <v>111.99412114806589</v>
      </c>
      <c r="T41" s="21">
        <v>104.29428145896611</v>
      </c>
      <c r="U41" s="21">
        <v>109.14756285224361</v>
      </c>
      <c r="V41" s="21">
        <v>124.87967861373888</v>
      </c>
      <c r="W41" s="21">
        <v>134.19656307657309</v>
      </c>
      <c r="X41" s="21">
        <v>115.94203481741899</v>
      </c>
      <c r="Y41" s="21">
        <v>121.04145983999364</v>
      </c>
      <c r="Z41" s="21">
        <v>114.14067973860298</v>
      </c>
      <c r="AA41" s="21">
        <v>129.14778197348147</v>
      </c>
      <c r="AB41" s="21">
        <v>100.56448466131404</v>
      </c>
      <c r="AC41" s="21">
        <v>80.258872333255837</v>
      </c>
      <c r="AD41" s="22">
        <v>106.02795467666358</v>
      </c>
      <c r="AE41" s="20">
        <v>112.78715074504139</v>
      </c>
      <c r="AF41" s="21">
        <v>136.18167277803491</v>
      </c>
      <c r="AG41" s="21">
        <v>124.42727691569947</v>
      </c>
      <c r="AH41" s="21">
        <v>107.93777646568874</v>
      </c>
      <c r="AI41" s="23">
        <v>120.33346922611612</v>
      </c>
      <c r="AJ41" s="20">
        <v>120.93196580590279</v>
      </c>
      <c r="AK41" s="21">
        <v>127.73928040881285</v>
      </c>
      <c r="AL41" s="21">
        <v>137.96621578304268</v>
      </c>
      <c r="AM41" s="21">
        <v>136.87279512306591</v>
      </c>
      <c r="AN41" s="23">
        <v>130.87756428020603</v>
      </c>
      <c r="AO41" s="84">
        <v>138.94148411324699</v>
      </c>
      <c r="AP41" s="85">
        <v>145.31323885437001</v>
      </c>
      <c r="AQ41" s="85">
        <v>149.40036821961601</v>
      </c>
      <c r="AR41" s="85">
        <v>155.572302140137</v>
      </c>
      <c r="AS41" s="86">
        <v>147.30684833184301</v>
      </c>
      <c r="AT41" s="20">
        <v>151.12279757858101</v>
      </c>
      <c r="AU41" s="21">
        <v>154.09274181742748</v>
      </c>
      <c r="AV41" s="21">
        <v>142.91922367116635</v>
      </c>
      <c r="AW41" s="21">
        <v>147.32231283249385</v>
      </c>
      <c r="AX41" s="23">
        <v>148.86426897491717</v>
      </c>
      <c r="AY41" s="20">
        <v>142.87080493299845</v>
      </c>
      <c r="AZ41" s="21">
        <v>151.07771525397729</v>
      </c>
      <c r="BA41" s="21">
        <v>147.29993184354052</v>
      </c>
      <c r="BB41" s="21">
        <v>146.44667676614853</v>
      </c>
      <c r="BC41" s="22">
        <v>146.92378219916617</v>
      </c>
      <c r="BD41" s="20">
        <v>147.52791661797451</v>
      </c>
      <c r="BE41" s="23">
        <v>144.5721387267975</v>
      </c>
      <c r="BF41" s="87">
        <v>142.9938419201352</v>
      </c>
      <c r="BG41" s="20">
        <v>141.00109275447278</v>
      </c>
      <c r="BH41" s="23">
        <v>144.02374750484501</v>
      </c>
      <c r="BI41" s="180">
        <v>-1.3935908979740579</v>
      </c>
      <c r="BJ41" s="29">
        <v>-3.7184756471950937</v>
      </c>
      <c r="BK41" s="51">
        <v>-1.9738361284423986</v>
      </c>
    </row>
    <row r="42" spans="1:63" s="30" customFormat="1" ht="13">
      <c r="A42" s="52"/>
      <c r="B42" s="53">
        <v>2638</v>
      </c>
      <c r="C42" s="54" t="s">
        <v>57</v>
      </c>
      <c r="D42" s="50">
        <v>0.71946439534960704</v>
      </c>
      <c r="E42" s="35">
        <v>100.003909011666</v>
      </c>
      <c r="F42" s="55">
        <v>55.97878966782725</v>
      </c>
      <c r="G42" s="56">
        <v>75.378974578468998</v>
      </c>
      <c r="H42" s="56">
        <v>74.944118941943813</v>
      </c>
      <c r="I42" s="56">
        <v>62.573253130720587</v>
      </c>
      <c r="J42" s="57">
        <v>67.218784079740161</v>
      </c>
      <c r="K42" s="58">
        <v>82.74340231569802</v>
      </c>
      <c r="L42" s="59">
        <v>82.860906198751408</v>
      </c>
      <c r="M42" s="59">
        <v>88.837280408590559</v>
      </c>
      <c r="N42" s="59">
        <v>86.242996648247328</v>
      </c>
      <c r="O42" s="60">
        <v>85.171146392821825</v>
      </c>
      <c r="P42" s="61">
        <v>85.531779999031826</v>
      </c>
      <c r="Q42" s="59">
        <v>85.173159985966564</v>
      </c>
      <c r="R42" s="59">
        <v>88.474506545685585</v>
      </c>
      <c r="S42" s="59">
        <v>90.618552377943729</v>
      </c>
      <c r="T42" s="60">
        <v>87.449499727156933</v>
      </c>
      <c r="U42" s="61">
        <v>109.71321913876749</v>
      </c>
      <c r="V42" s="59">
        <v>109.26325315848612</v>
      </c>
      <c r="W42" s="59">
        <v>114.31847529495774</v>
      </c>
      <c r="X42" s="59">
        <v>106.16035602944862</v>
      </c>
      <c r="Y42" s="60">
        <v>109.863825905415</v>
      </c>
      <c r="Z42" s="61">
        <v>112.58208482244923</v>
      </c>
      <c r="AA42" s="59">
        <v>106.01681848427937</v>
      </c>
      <c r="AB42" s="59">
        <v>80.574657426951703</v>
      </c>
      <c r="AC42" s="59">
        <v>68.091259797423959</v>
      </c>
      <c r="AD42" s="62">
        <v>91.816205132776062</v>
      </c>
      <c r="AE42" s="61">
        <v>96.862114380193958</v>
      </c>
      <c r="AF42" s="59">
        <v>89.883872417944801</v>
      </c>
      <c r="AG42" s="59">
        <v>117.206131726785</v>
      </c>
      <c r="AH42" s="59">
        <v>96.589864013557133</v>
      </c>
      <c r="AI42" s="60">
        <v>100.13549563462021</v>
      </c>
      <c r="AJ42" s="61">
        <v>115.51147694229276</v>
      </c>
      <c r="AK42" s="59">
        <v>103.30853016492894</v>
      </c>
      <c r="AL42" s="59">
        <v>112.08343943459217</v>
      </c>
      <c r="AM42" s="59">
        <v>104.12950142517865</v>
      </c>
      <c r="AN42" s="60">
        <v>108.75823699174812</v>
      </c>
      <c r="AO42" s="63">
        <v>114.83108717784199</v>
      </c>
      <c r="AP42" s="64">
        <v>124.39001826529601</v>
      </c>
      <c r="AQ42" s="64">
        <v>138.81208416511501</v>
      </c>
      <c r="AR42" s="64">
        <v>135.776790043711</v>
      </c>
      <c r="AS42" s="49">
        <v>128.452494912991</v>
      </c>
      <c r="AT42" s="88">
        <v>135.61312079103971</v>
      </c>
      <c r="AU42" s="89">
        <v>124.78300361677645</v>
      </c>
      <c r="AV42" s="89">
        <v>123.41623383535968</v>
      </c>
      <c r="AW42" s="89">
        <v>116.99186033739274</v>
      </c>
      <c r="AX42" s="74">
        <v>125.20105464514214</v>
      </c>
      <c r="AY42" s="88">
        <v>118.0369892809303</v>
      </c>
      <c r="AZ42" s="89">
        <v>113.11166177142871</v>
      </c>
      <c r="BA42" s="89">
        <v>111.9427489538832</v>
      </c>
      <c r="BB42" s="89">
        <v>113.45134817998716</v>
      </c>
      <c r="BC42" s="176">
        <v>114.13568704655735</v>
      </c>
      <c r="BD42" s="88">
        <v>112.76762673335359</v>
      </c>
      <c r="BE42" s="103">
        <v>107.99155425647623</v>
      </c>
      <c r="BF42" s="104">
        <v>106.390321965192</v>
      </c>
      <c r="BG42" s="48">
        <v>100.41831886153592</v>
      </c>
      <c r="BH42" s="183">
        <v>106.89195545413943</v>
      </c>
      <c r="BI42" s="181">
        <v>-5.6132954514508882</v>
      </c>
      <c r="BJ42" s="50">
        <v>-11.487769451425761</v>
      </c>
      <c r="BK42" s="51">
        <v>-6.3465965640204267</v>
      </c>
    </row>
    <row r="43" spans="1:63" s="30" customFormat="1" ht="13">
      <c r="A43" s="52"/>
      <c r="B43" s="53">
        <v>2642</v>
      </c>
      <c r="C43" s="54" t="s">
        <v>58</v>
      </c>
      <c r="D43" s="50">
        <v>1.88741906504255</v>
      </c>
      <c r="E43" s="35">
        <v>100.003909011666</v>
      </c>
      <c r="F43" s="55">
        <v>76.355662609691308</v>
      </c>
      <c r="G43" s="56">
        <v>47.318340711966265</v>
      </c>
      <c r="H43" s="56">
        <v>100.67392252440695</v>
      </c>
      <c r="I43" s="56">
        <v>152.95933072328035</v>
      </c>
      <c r="J43" s="57">
        <v>94.326814142336218</v>
      </c>
      <c r="K43" s="58">
        <v>154.66320710579862</v>
      </c>
      <c r="L43" s="59">
        <v>118.21829526642217</v>
      </c>
      <c r="M43" s="59">
        <v>114.45969863518008</v>
      </c>
      <c r="N43" s="59">
        <v>115.55533656624759</v>
      </c>
      <c r="O43" s="60">
        <v>125.7241343934121</v>
      </c>
      <c r="P43" s="61">
        <v>101.13489900651179</v>
      </c>
      <c r="Q43" s="59">
        <v>107.14780735077444</v>
      </c>
      <c r="R43" s="59">
        <v>108.74922235075846</v>
      </c>
      <c r="S43" s="59">
        <v>117.72332173708105</v>
      </c>
      <c r="T43" s="60">
        <v>108.68881261128143</v>
      </c>
      <c r="U43" s="61">
        <v>108.7112236659769</v>
      </c>
      <c r="V43" s="59">
        <v>132.3492021465041</v>
      </c>
      <c r="W43" s="59">
        <v>142.24616844039318</v>
      </c>
      <c r="X43" s="59">
        <v>115.3109522973332</v>
      </c>
      <c r="Y43" s="60">
        <v>124.65438663755185</v>
      </c>
      <c r="Z43" s="61">
        <v>113.43240192578145</v>
      </c>
      <c r="AA43" s="59">
        <v>135.69073603062782</v>
      </c>
      <c r="AB43" s="59">
        <v>106.19848714777832</v>
      </c>
      <c r="AC43" s="59">
        <v>81.920873710357512</v>
      </c>
      <c r="AD43" s="62">
        <v>109.31062470363628</v>
      </c>
      <c r="AE43" s="61">
        <v>118.01513372256757</v>
      </c>
      <c r="AF43" s="59">
        <v>163.76751455810711</v>
      </c>
      <c r="AG43" s="59">
        <v>128.12045773362212</v>
      </c>
      <c r="AH43" s="59">
        <v>113.15788756091837</v>
      </c>
      <c r="AI43" s="60">
        <v>130.76524839380377</v>
      </c>
      <c r="AJ43" s="61">
        <v>124.0431255654747</v>
      </c>
      <c r="AK43" s="59">
        <v>139.30977184389738</v>
      </c>
      <c r="AL43" s="59">
        <v>153.08427169039723</v>
      </c>
      <c r="AM43" s="59">
        <v>154.67870886492173</v>
      </c>
      <c r="AN43" s="60">
        <v>142.77896949117275</v>
      </c>
      <c r="AO43" s="63">
        <v>152.30405548972001</v>
      </c>
      <c r="AP43" s="64">
        <v>161.20978956630901</v>
      </c>
      <c r="AQ43" s="64">
        <v>161.461185314386</v>
      </c>
      <c r="AR43" s="64">
        <v>177.047889011221</v>
      </c>
      <c r="AS43" s="49">
        <v>163.00572984540901</v>
      </c>
      <c r="AT43" s="88">
        <v>169.67259939008483</v>
      </c>
      <c r="AU43" s="89">
        <v>176.83105075580482</v>
      </c>
      <c r="AV43" s="89">
        <v>162.99171047499047</v>
      </c>
      <c r="AW43" s="89">
        <v>173.17615531877831</v>
      </c>
      <c r="AX43" s="74">
        <v>170.66787898491461</v>
      </c>
      <c r="AY43" s="88">
        <v>166.60383420976078</v>
      </c>
      <c r="AZ43" s="89">
        <v>181.72425712308981</v>
      </c>
      <c r="BA43" s="89">
        <v>176.13962304235056</v>
      </c>
      <c r="BB43" s="89">
        <v>174.45708672793134</v>
      </c>
      <c r="BC43" s="176">
        <v>174.73120027578312</v>
      </c>
      <c r="BD43" s="88">
        <v>176.84844944939138</v>
      </c>
      <c r="BE43" s="74">
        <v>174.51814893858582</v>
      </c>
      <c r="BF43" s="90">
        <v>173.52981885128023</v>
      </c>
      <c r="BG43" s="48">
        <v>173.63709684151684</v>
      </c>
      <c r="BH43" s="183">
        <v>174.63337852019359</v>
      </c>
      <c r="BI43" s="181">
        <v>6.1821069685176665E-2</v>
      </c>
      <c r="BJ43" s="50">
        <v>-0.47002383324977315</v>
      </c>
      <c r="BK43" s="51">
        <v>-5.598413759828854E-2</v>
      </c>
    </row>
    <row r="44" spans="1:63" s="30" customFormat="1" ht="13">
      <c r="A44" s="52"/>
      <c r="B44" s="53">
        <v>2657</v>
      </c>
      <c r="C44" s="95" t="s">
        <v>59</v>
      </c>
      <c r="D44" s="50">
        <v>0.32506221736547702</v>
      </c>
      <c r="E44" s="35">
        <v>100.003909011666</v>
      </c>
      <c r="F44" s="55">
        <v>53.542940137542928</v>
      </c>
      <c r="G44" s="56">
        <v>102.13449295751036</v>
      </c>
      <c r="H44" s="56">
        <v>104.78791061667661</v>
      </c>
      <c r="I44" s="56">
        <v>90.986732447064384</v>
      </c>
      <c r="J44" s="57">
        <v>87.863019039698571</v>
      </c>
      <c r="K44" s="58">
        <v>101.7450577218012</v>
      </c>
      <c r="L44" s="59">
        <v>73.416486833507676</v>
      </c>
      <c r="M44" s="59">
        <v>125.05692732987558</v>
      </c>
      <c r="N44" s="59">
        <v>92.721395849655934</v>
      </c>
      <c r="O44" s="60">
        <v>98.234966933710083</v>
      </c>
      <c r="P44" s="61">
        <v>102.28525542975083</v>
      </c>
      <c r="Q44" s="59">
        <v>111.43179568968256</v>
      </c>
      <c r="R44" s="59">
        <v>110.91391402556501</v>
      </c>
      <c r="S44" s="59">
        <v>110.45592700798129</v>
      </c>
      <c r="T44" s="60">
        <v>108.77172303824493</v>
      </c>
      <c r="U44" s="61">
        <v>108.68829544248288</v>
      </c>
      <c r="V44" s="59">
        <v>115.25471437264623</v>
      </c>
      <c r="W44" s="59">
        <v>133.75255958242715</v>
      </c>
      <c r="X44" s="59">
        <v>124.51967444670035</v>
      </c>
      <c r="Y44" s="60">
        <v>120.55381096106416</v>
      </c>
      <c r="Z44" s="61">
        <v>122.95879534633553</v>
      </c>
      <c r="AA44" s="59">
        <v>149.39213033991982</v>
      </c>
      <c r="AB44" s="59">
        <v>113.77729869487025</v>
      </c>
      <c r="AC44" s="59">
        <v>99.738894584973536</v>
      </c>
      <c r="AD44" s="62">
        <v>121.46677974152477</v>
      </c>
      <c r="AE44" s="61">
        <v>129.59342426953452</v>
      </c>
      <c r="AF44" s="59">
        <v>108.32036123296328</v>
      </c>
      <c r="AG44" s="59">
        <v>129.31291418431607</v>
      </c>
      <c r="AH44" s="59">
        <v>109.36525818639915</v>
      </c>
      <c r="AI44" s="60">
        <v>119.14798946830327</v>
      </c>
      <c r="AJ44" s="61">
        <v>129.16745575071013</v>
      </c>
      <c r="AK44" s="59">
        <v>124.38361563174878</v>
      </c>
      <c r="AL44" s="59">
        <v>118.61616130773709</v>
      </c>
      <c r="AM44" s="59">
        <v>118.09326666843523</v>
      </c>
      <c r="AN44" s="60">
        <v>122.56512483965781</v>
      </c>
      <c r="AO44" s="63">
        <v>130.66705148259999</v>
      </c>
      <c r="AP44" s="64">
        <v>123.165517719416</v>
      </c>
      <c r="AQ44" s="64">
        <v>118.700615589262</v>
      </c>
      <c r="AR44" s="64">
        <v>107.838160345666</v>
      </c>
      <c r="AS44" s="49">
        <v>120.092836284236</v>
      </c>
      <c r="AT44" s="88">
        <v>111.69080623398278</v>
      </c>
      <c r="AU44" s="89">
        <v>120.34213731405693</v>
      </c>
      <c r="AV44" s="89">
        <v>101.14597209065809</v>
      </c>
      <c r="AW44" s="89">
        <v>96.504802981685188</v>
      </c>
      <c r="AX44" s="74">
        <v>107.42092965509578</v>
      </c>
      <c r="AY44" s="88">
        <v>100.13981718066941</v>
      </c>
      <c r="AZ44" s="89">
        <v>97.804582399098962</v>
      </c>
      <c r="BA44" s="89">
        <v>98.427125158290821</v>
      </c>
      <c r="BB44" s="89">
        <v>99.210285177332779</v>
      </c>
      <c r="BC44" s="176">
        <v>98.895452478847986</v>
      </c>
      <c r="BD44" s="88">
        <v>96.409039267242065</v>
      </c>
      <c r="BE44" s="74">
        <v>92.343484113125783</v>
      </c>
      <c r="BF44" s="90">
        <v>88.250461780789337</v>
      </c>
      <c r="BG44" s="48">
        <v>85.276585113352596</v>
      </c>
      <c r="BH44" s="183">
        <v>90.569892568627452</v>
      </c>
      <c r="BI44" s="181">
        <v>-3.3698142847385135</v>
      </c>
      <c r="BJ44" s="50">
        <v>-14.044612450286259</v>
      </c>
      <c r="BK44" s="51">
        <v>-8.4185467597726262</v>
      </c>
    </row>
    <row r="45" spans="1:63" s="30" customFormat="1" ht="13">
      <c r="A45" s="52"/>
      <c r="B45" s="53">
        <v>2679</v>
      </c>
      <c r="C45" s="54" t="s">
        <v>60</v>
      </c>
      <c r="D45" s="50">
        <v>0.26216527712130799</v>
      </c>
      <c r="E45" s="35">
        <v>100.003909011666</v>
      </c>
      <c r="F45" s="55">
        <v>52.683708115329352</v>
      </c>
      <c r="G45" s="56">
        <v>63.4366189131174</v>
      </c>
      <c r="H45" s="56">
        <v>52.849407332933083</v>
      </c>
      <c r="I45" s="56">
        <v>72.262619768109985</v>
      </c>
      <c r="J45" s="57">
        <v>60.308088532372452</v>
      </c>
      <c r="K45" s="58">
        <v>98.271499517410774</v>
      </c>
      <c r="L45" s="59">
        <v>102.26731338900565</v>
      </c>
      <c r="M45" s="59">
        <v>106.99589150007458</v>
      </c>
      <c r="N45" s="59">
        <v>112.18626481359364</v>
      </c>
      <c r="O45" s="60">
        <v>104.93024230502115</v>
      </c>
      <c r="P45" s="61">
        <v>100.76056363999801</v>
      </c>
      <c r="Q45" s="59">
        <v>98.20363527270878</v>
      </c>
      <c r="R45" s="59">
        <v>123.04879926767313</v>
      </c>
      <c r="S45" s="59">
        <v>131.31615759326706</v>
      </c>
      <c r="T45" s="60">
        <v>113.33228894341174</v>
      </c>
      <c r="U45" s="61">
        <v>111.30603261459896</v>
      </c>
      <c r="V45" s="59">
        <v>125.89450863377428</v>
      </c>
      <c r="W45" s="59">
        <v>131.34693527263758</v>
      </c>
      <c r="X45" s="59">
        <v>136.6939066777899</v>
      </c>
      <c r="Y45" s="60">
        <v>126.3103457997002</v>
      </c>
      <c r="Z45" s="61">
        <v>112.5833964068586</v>
      </c>
      <c r="AA45" s="59">
        <v>120.42021758058983</v>
      </c>
      <c r="AB45" s="59">
        <v>98.479001127700869</v>
      </c>
      <c r="AC45" s="59">
        <v>77.531782290475533</v>
      </c>
      <c r="AD45" s="62">
        <v>102.25359935140621</v>
      </c>
      <c r="AE45" s="61">
        <v>98.014093594243704</v>
      </c>
      <c r="AF45" s="59">
        <v>99.183008592515179</v>
      </c>
      <c r="AG45" s="59">
        <v>111.59812139200206</v>
      </c>
      <c r="AH45" s="59">
        <v>99.728685510022729</v>
      </c>
      <c r="AI45" s="60">
        <v>102.13097727219591</v>
      </c>
      <c r="AJ45" s="61">
        <v>103.19788532257614</v>
      </c>
      <c r="AK45" s="59">
        <v>115.64572104815755</v>
      </c>
      <c r="AL45" s="59">
        <v>124.14898057820211</v>
      </c>
      <c r="AM45" s="59">
        <v>121.82476150261481</v>
      </c>
      <c r="AN45" s="60">
        <v>116.20433711288769</v>
      </c>
      <c r="AO45" s="63">
        <v>119.165812598907</v>
      </c>
      <c r="AP45" s="64">
        <v>115.749623963684</v>
      </c>
      <c r="AQ45" s="64">
        <v>129.692979301701</v>
      </c>
      <c r="AR45" s="64">
        <v>114.473419424116</v>
      </c>
      <c r="AS45" s="49">
        <v>119.770458822102</v>
      </c>
      <c r="AT45" s="88">
        <v>109.03202591220288</v>
      </c>
      <c r="AU45" s="89">
        <v>112.67475349085269</v>
      </c>
      <c r="AV45" s="89">
        <v>103.72798593702271</v>
      </c>
      <c r="AW45" s="89">
        <v>107.43716011557413</v>
      </c>
      <c r="AX45" s="74">
        <v>108.21798136391311</v>
      </c>
      <c r="AY45" s="88">
        <v>93.143029081072271</v>
      </c>
      <c r="AZ45" s="89">
        <v>100.68751430135367</v>
      </c>
      <c r="BA45" s="89">
        <v>97.302289045273355</v>
      </c>
      <c r="BB45" s="89">
        <v>93.908630492595051</v>
      </c>
      <c r="BC45" s="176">
        <v>96.260365730073502</v>
      </c>
      <c r="BD45" s="88">
        <v>95.215397397521784</v>
      </c>
      <c r="BE45" s="74">
        <v>94.128081547713506</v>
      </c>
      <c r="BF45" s="90">
        <v>91.483392895008038</v>
      </c>
      <c r="BG45" s="48">
        <v>86.508661179829986</v>
      </c>
      <c r="BH45" s="183">
        <v>91.833883255018307</v>
      </c>
      <c r="BI45" s="181">
        <v>-5.4378522240505003</v>
      </c>
      <c r="BJ45" s="50">
        <v>-7.8799672340537157</v>
      </c>
      <c r="BK45" s="51">
        <v>-4.5984475972879881</v>
      </c>
    </row>
    <row r="46" spans="1:63" s="30" customFormat="1" ht="13">
      <c r="A46" s="52"/>
      <c r="B46" s="53"/>
      <c r="C46" s="54"/>
      <c r="D46" s="50"/>
      <c r="E46" s="35"/>
      <c r="F46" s="69"/>
      <c r="G46" s="70"/>
      <c r="H46" s="70"/>
      <c r="I46" s="70"/>
      <c r="J46" s="71"/>
      <c r="K46" s="58"/>
      <c r="L46" s="59"/>
      <c r="M46" s="59"/>
      <c r="N46" s="59"/>
      <c r="O46" s="60"/>
      <c r="P46" s="61"/>
      <c r="Q46" s="59"/>
      <c r="R46" s="59"/>
      <c r="S46" s="59"/>
      <c r="T46" s="60"/>
      <c r="U46" s="61"/>
      <c r="V46" s="59"/>
      <c r="W46" s="59"/>
      <c r="X46" s="59"/>
      <c r="Y46" s="60"/>
      <c r="Z46" s="61"/>
      <c r="AA46" s="59"/>
      <c r="AB46" s="59"/>
      <c r="AC46" s="59"/>
      <c r="AD46" s="62"/>
      <c r="AE46" s="61"/>
      <c r="AF46" s="59"/>
      <c r="AG46" s="59"/>
      <c r="AH46" s="59"/>
      <c r="AI46" s="60"/>
      <c r="AJ46" s="61"/>
      <c r="AK46" s="59"/>
      <c r="AL46" s="59"/>
      <c r="AM46" s="59"/>
      <c r="AN46" s="60"/>
      <c r="AO46" s="63"/>
      <c r="AP46" s="64"/>
      <c r="AQ46" s="64"/>
      <c r="AR46" s="64"/>
      <c r="AS46" s="49"/>
      <c r="AT46" s="88"/>
      <c r="AU46" s="89"/>
      <c r="AV46" s="89"/>
      <c r="AW46" s="89"/>
      <c r="AX46" s="74"/>
      <c r="AY46" s="88"/>
      <c r="AZ46" s="89"/>
      <c r="BA46" s="89"/>
      <c r="BB46" s="89"/>
      <c r="BC46" s="176"/>
      <c r="BD46" s="88"/>
      <c r="BE46" s="74"/>
      <c r="BF46" s="90"/>
      <c r="BG46" s="48">
        <v>-5.4378522240504985</v>
      </c>
      <c r="BH46" s="183"/>
      <c r="BI46" s="181"/>
      <c r="BJ46" s="50"/>
      <c r="BK46" s="51"/>
    </row>
    <row r="47" spans="1:63" s="30" customFormat="1" ht="13">
      <c r="A47" s="79">
        <v>139</v>
      </c>
      <c r="B47" s="80"/>
      <c r="C47" s="81" t="s">
        <v>61</v>
      </c>
      <c r="D47" s="82">
        <v>0.60265424098575304</v>
      </c>
      <c r="E47" s="83">
        <v>100.003909011666</v>
      </c>
      <c r="F47" s="20">
        <v>112.75749197486162</v>
      </c>
      <c r="G47" s="21">
        <v>61.699354463547266</v>
      </c>
      <c r="H47" s="21">
        <v>103.85087032123354</v>
      </c>
      <c r="I47" s="21">
        <v>85.316420672312901</v>
      </c>
      <c r="J47" s="21">
        <v>90.90603435798883</v>
      </c>
      <c r="K47" s="21">
        <v>113.3382513813395</v>
      </c>
      <c r="L47" s="21">
        <v>108.25373849864432</v>
      </c>
      <c r="M47" s="21">
        <v>104.63273219717634</v>
      </c>
      <c r="N47" s="21">
        <v>104.66660674891017</v>
      </c>
      <c r="O47" s="21">
        <v>107.72283220651758</v>
      </c>
      <c r="P47" s="21">
        <v>100.63857852473596</v>
      </c>
      <c r="Q47" s="21">
        <v>111.66773124225369</v>
      </c>
      <c r="R47" s="21">
        <v>111.68813555568401</v>
      </c>
      <c r="S47" s="21">
        <v>113.15560383981776</v>
      </c>
      <c r="T47" s="21">
        <v>109.28751229062286</v>
      </c>
      <c r="U47" s="21">
        <v>115.18546986822138</v>
      </c>
      <c r="V47" s="21">
        <v>104.74868739144723</v>
      </c>
      <c r="W47" s="21">
        <v>107.45684983194516</v>
      </c>
      <c r="X47" s="21">
        <v>111.26064026668648</v>
      </c>
      <c r="Y47" s="21">
        <v>109.66291183957506</v>
      </c>
      <c r="Z47" s="21">
        <v>108.9737697588585</v>
      </c>
      <c r="AA47" s="21">
        <v>105.43527266886761</v>
      </c>
      <c r="AB47" s="21">
        <v>88.638657857169576</v>
      </c>
      <c r="AC47" s="21">
        <v>73.079341439720963</v>
      </c>
      <c r="AD47" s="22">
        <v>94.031760431154154</v>
      </c>
      <c r="AE47" s="20">
        <v>97.38144589338566</v>
      </c>
      <c r="AF47" s="21">
        <v>101.84618360944225</v>
      </c>
      <c r="AG47" s="21">
        <v>123.46359055553818</v>
      </c>
      <c r="AH47" s="21">
        <v>104.56185143945734</v>
      </c>
      <c r="AI47" s="23">
        <v>106.81326787445585</v>
      </c>
      <c r="AJ47" s="20">
        <v>119.57146708264825</v>
      </c>
      <c r="AK47" s="21">
        <v>124.36540736123648</v>
      </c>
      <c r="AL47" s="21">
        <v>124.31458859592064</v>
      </c>
      <c r="AM47" s="21">
        <v>122.72897578223937</v>
      </c>
      <c r="AN47" s="23">
        <v>122.74510970551118</v>
      </c>
      <c r="AO47" s="84">
        <v>123.930897244931</v>
      </c>
      <c r="AP47" s="85">
        <v>127.741709973582</v>
      </c>
      <c r="AQ47" s="85">
        <v>135.09989849533099</v>
      </c>
      <c r="AR47" s="85">
        <v>131.26436647268</v>
      </c>
      <c r="AS47" s="86">
        <v>129.50921804663099</v>
      </c>
      <c r="AT47" s="20">
        <v>130.81908281208553</v>
      </c>
      <c r="AU47" s="21">
        <v>135.45209603035232</v>
      </c>
      <c r="AV47" s="21">
        <v>145.02468074101068</v>
      </c>
      <c r="AW47" s="21">
        <v>145.23157377193306</v>
      </c>
      <c r="AX47" s="23">
        <v>139.13185833884538</v>
      </c>
      <c r="AY47" s="20">
        <v>146.67209208813213</v>
      </c>
      <c r="AZ47" s="21">
        <v>142.22543465527292</v>
      </c>
      <c r="BA47" s="21">
        <v>137.83837540855137</v>
      </c>
      <c r="BB47" s="21">
        <v>138.34740618348343</v>
      </c>
      <c r="BC47" s="22">
        <v>141.27082708385998</v>
      </c>
      <c r="BD47" s="20">
        <v>135.11996769727554</v>
      </c>
      <c r="BE47" s="23">
        <v>138.14979260614226</v>
      </c>
      <c r="BF47" s="87">
        <v>137.14645712669201</v>
      </c>
      <c r="BG47" s="20">
        <v>134.58996503417362</v>
      </c>
      <c r="BH47" s="23">
        <v>136.25154561607084</v>
      </c>
      <c r="BI47" s="180">
        <v>-1.8640598861090387</v>
      </c>
      <c r="BJ47" s="29">
        <v>-2.7159462204347373</v>
      </c>
      <c r="BK47" s="51">
        <v>-3.5529497288280467</v>
      </c>
    </row>
    <row r="48" spans="1:63" s="30" customFormat="1" ht="13">
      <c r="A48" s="52"/>
      <c r="B48" s="53">
        <v>2721</v>
      </c>
      <c r="C48" s="54" t="s">
        <v>62</v>
      </c>
      <c r="D48" s="50">
        <v>0.60265424098575304</v>
      </c>
      <c r="E48" s="35">
        <v>100.003909011666</v>
      </c>
      <c r="F48" s="55">
        <v>112.75749197486162</v>
      </c>
      <c r="G48" s="56">
        <v>61.699354463547266</v>
      </c>
      <c r="H48" s="56">
        <v>103.85087032123354</v>
      </c>
      <c r="I48" s="56">
        <v>85.316420672312901</v>
      </c>
      <c r="J48" s="57">
        <v>90.90603435798883</v>
      </c>
      <c r="K48" s="58">
        <v>113.3382513813395</v>
      </c>
      <c r="L48" s="59">
        <v>108.25373849864432</v>
      </c>
      <c r="M48" s="59">
        <v>104.63273219717634</v>
      </c>
      <c r="N48" s="59">
        <v>104.66660674891017</v>
      </c>
      <c r="O48" s="60">
        <v>107.72283220651758</v>
      </c>
      <c r="P48" s="61">
        <v>100.63857852473596</v>
      </c>
      <c r="Q48" s="59">
        <v>111.66773124225369</v>
      </c>
      <c r="R48" s="59">
        <v>111.68813555568401</v>
      </c>
      <c r="S48" s="59">
        <v>113.15560383981776</v>
      </c>
      <c r="T48" s="60">
        <v>109.28751229062286</v>
      </c>
      <c r="U48" s="61">
        <v>115.18546986822138</v>
      </c>
      <c r="V48" s="59">
        <v>104.74868739144723</v>
      </c>
      <c r="W48" s="59">
        <v>107.45684983194516</v>
      </c>
      <c r="X48" s="59">
        <v>111.26064026668648</v>
      </c>
      <c r="Y48" s="60">
        <v>109.66291183957506</v>
      </c>
      <c r="Z48" s="61">
        <v>108.9737697588585</v>
      </c>
      <c r="AA48" s="59">
        <v>105.43527266886761</v>
      </c>
      <c r="AB48" s="59">
        <v>88.638657857169576</v>
      </c>
      <c r="AC48" s="59">
        <v>73.079341439720963</v>
      </c>
      <c r="AD48" s="62">
        <v>94.031760431154154</v>
      </c>
      <c r="AE48" s="61">
        <v>97.38144589338566</v>
      </c>
      <c r="AF48" s="59">
        <v>101.84618360944225</v>
      </c>
      <c r="AG48" s="59">
        <v>123.46359055553818</v>
      </c>
      <c r="AH48" s="59">
        <v>104.56185143945734</v>
      </c>
      <c r="AI48" s="60">
        <v>106.81326787445585</v>
      </c>
      <c r="AJ48" s="61">
        <v>119.57146708264825</v>
      </c>
      <c r="AK48" s="59">
        <v>124.36540736123648</v>
      </c>
      <c r="AL48" s="59">
        <v>124.31458859592064</v>
      </c>
      <c r="AM48" s="59">
        <v>122.72897578223937</v>
      </c>
      <c r="AN48" s="60">
        <v>122.74510970551118</v>
      </c>
      <c r="AO48" s="63">
        <v>123.930897244931</v>
      </c>
      <c r="AP48" s="64">
        <v>127.741709973582</v>
      </c>
      <c r="AQ48" s="64">
        <v>135.09989849533099</v>
      </c>
      <c r="AR48" s="64">
        <v>131.26436647268</v>
      </c>
      <c r="AS48" s="49">
        <v>129.50921804663099</v>
      </c>
      <c r="AT48" s="88">
        <v>130.81908281208553</v>
      </c>
      <c r="AU48" s="89">
        <v>135.45209603035232</v>
      </c>
      <c r="AV48" s="89">
        <v>145.02468074101068</v>
      </c>
      <c r="AW48" s="89">
        <v>145.23157377193306</v>
      </c>
      <c r="AX48" s="74">
        <v>139.13185833884538</v>
      </c>
      <c r="AY48" s="88">
        <v>146.67209208813213</v>
      </c>
      <c r="AZ48" s="89">
        <v>142.22543465527292</v>
      </c>
      <c r="BA48" s="89">
        <v>137.83837540855137</v>
      </c>
      <c r="BB48" s="89">
        <v>138.34740618348343</v>
      </c>
      <c r="BC48" s="176">
        <v>141.27082708385998</v>
      </c>
      <c r="BD48" s="88">
        <v>135.11996769727554</v>
      </c>
      <c r="BE48" s="105">
        <v>138.14979260614226</v>
      </c>
      <c r="BF48" s="106">
        <v>137.14645712669201</v>
      </c>
      <c r="BG48" s="48">
        <v>134.58996503417362</v>
      </c>
      <c r="BH48" s="183">
        <v>136.25154561607084</v>
      </c>
      <c r="BI48" s="181">
        <v>-1.8640598861090387</v>
      </c>
      <c r="BJ48" s="50">
        <v>-2.7159462204347373</v>
      </c>
      <c r="BK48" s="51">
        <v>-3.5529497288280467</v>
      </c>
    </row>
    <row r="49" spans="1:63" s="30" customFormat="1" ht="13">
      <c r="A49" s="52"/>
      <c r="B49" s="53"/>
      <c r="C49" s="54"/>
      <c r="D49" s="50"/>
      <c r="E49" s="35"/>
      <c r="F49" s="69"/>
      <c r="G49" s="70"/>
      <c r="H49" s="70"/>
      <c r="I49" s="70"/>
      <c r="J49" s="71"/>
      <c r="K49" s="58"/>
      <c r="L49" s="59"/>
      <c r="M49" s="59"/>
      <c r="N49" s="59"/>
      <c r="O49" s="60"/>
      <c r="P49" s="61"/>
      <c r="Q49" s="59"/>
      <c r="R49" s="59"/>
      <c r="S49" s="59"/>
      <c r="T49" s="60"/>
      <c r="U49" s="61"/>
      <c r="V49" s="59"/>
      <c r="W49" s="59"/>
      <c r="X49" s="59"/>
      <c r="Y49" s="60"/>
      <c r="Z49" s="61"/>
      <c r="AA49" s="59"/>
      <c r="AB49" s="59"/>
      <c r="AC49" s="59"/>
      <c r="AD49" s="62"/>
      <c r="AE49" s="61"/>
      <c r="AF49" s="59"/>
      <c r="AG49" s="59"/>
      <c r="AH49" s="59"/>
      <c r="AI49" s="60"/>
      <c r="AJ49" s="61"/>
      <c r="AK49" s="59"/>
      <c r="AL49" s="59"/>
      <c r="AM49" s="59"/>
      <c r="AN49" s="60"/>
      <c r="AO49" s="63"/>
      <c r="AP49" s="64"/>
      <c r="AQ49" s="64"/>
      <c r="AR49" s="64"/>
      <c r="AS49" s="49"/>
      <c r="AT49" s="88"/>
      <c r="AU49" s="89"/>
      <c r="AV49" s="89"/>
      <c r="AW49" s="89"/>
      <c r="AX49" s="74"/>
      <c r="AY49" s="88"/>
      <c r="AZ49" s="89"/>
      <c r="BA49" s="89"/>
      <c r="BB49" s="89"/>
      <c r="BC49" s="176"/>
      <c r="BD49" s="88"/>
      <c r="BE49" s="74"/>
      <c r="BF49" s="90"/>
      <c r="BG49" s="48"/>
      <c r="BH49" s="183"/>
      <c r="BI49" s="181"/>
      <c r="BJ49" s="50"/>
      <c r="BK49" s="51"/>
    </row>
    <row r="50" spans="1:63" s="30" customFormat="1" ht="26">
      <c r="A50" s="79">
        <v>141</v>
      </c>
      <c r="B50" s="80"/>
      <c r="C50" s="94" t="s">
        <v>63</v>
      </c>
      <c r="D50" s="82">
        <v>0.98162864405620198</v>
      </c>
      <c r="E50" s="83">
        <v>100.003909011666</v>
      </c>
      <c r="F50" s="190">
        <v>149.96039085436036</v>
      </c>
      <c r="G50" s="191">
        <v>75.107266344873096</v>
      </c>
      <c r="H50" s="191">
        <v>135.9200250508608</v>
      </c>
      <c r="I50" s="191">
        <v>84.488429701345027</v>
      </c>
      <c r="J50" s="85">
        <v>111.36902798785981</v>
      </c>
      <c r="K50" s="85">
        <v>116.68795154001438</v>
      </c>
      <c r="L50" s="85">
        <v>118.94670109688099</v>
      </c>
      <c r="M50" s="85">
        <v>123.23770165302012</v>
      </c>
      <c r="N50" s="85">
        <v>107.81830734070097</v>
      </c>
      <c r="O50" s="85">
        <v>116.67266540765411</v>
      </c>
      <c r="P50" s="85">
        <v>120.48500301430516</v>
      </c>
      <c r="Q50" s="85">
        <v>118.29577457761994</v>
      </c>
      <c r="R50" s="85">
        <v>121.68996608279195</v>
      </c>
      <c r="S50" s="85">
        <v>119.46177309110823</v>
      </c>
      <c r="T50" s="85">
        <v>119.98312919145631</v>
      </c>
      <c r="U50" s="85">
        <v>121.33371167627027</v>
      </c>
      <c r="V50" s="85">
        <v>116.54644483028959</v>
      </c>
      <c r="W50" s="85">
        <v>118.60677471994647</v>
      </c>
      <c r="X50" s="85">
        <v>110.32901460988032</v>
      </c>
      <c r="Y50" s="85">
        <v>116.70398645909668</v>
      </c>
      <c r="Z50" s="85">
        <v>127.14045400151943</v>
      </c>
      <c r="AA50" s="85">
        <v>115.62307794804386</v>
      </c>
      <c r="AB50" s="85">
        <v>97.241020690877889</v>
      </c>
      <c r="AC50" s="85">
        <v>54.311221512266066</v>
      </c>
      <c r="AD50" s="86">
        <v>98.578943538176802</v>
      </c>
      <c r="AE50" s="107">
        <v>121.14660883996825</v>
      </c>
      <c r="AF50" s="85">
        <v>116.18603417312498</v>
      </c>
      <c r="AG50" s="85">
        <v>105.44415637205037</v>
      </c>
      <c r="AH50" s="85">
        <v>75.520739700208836</v>
      </c>
      <c r="AI50" s="108">
        <v>104.57438477133812</v>
      </c>
      <c r="AJ50" s="107">
        <v>115.80117063994332</v>
      </c>
      <c r="AK50" s="85">
        <v>117.9717334476736</v>
      </c>
      <c r="AL50" s="85">
        <v>109.82978670044429</v>
      </c>
      <c r="AM50" s="85">
        <v>100.57833572776684</v>
      </c>
      <c r="AN50" s="108">
        <v>111.04525662895699</v>
      </c>
      <c r="AO50" s="84">
        <v>117.668531150654</v>
      </c>
      <c r="AP50" s="85">
        <v>118.493855899598</v>
      </c>
      <c r="AQ50" s="85">
        <v>115.184928501914</v>
      </c>
      <c r="AR50" s="85">
        <v>114.056880027056</v>
      </c>
      <c r="AS50" s="86">
        <v>116.351048894805</v>
      </c>
      <c r="AT50" s="20">
        <v>113.30653040903044</v>
      </c>
      <c r="AU50" s="21">
        <v>106.04519404565886</v>
      </c>
      <c r="AV50" s="21">
        <v>103.56905105569048</v>
      </c>
      <c r="AW50" s="21">
        <v>106.27494003514828</v>
      </c>
      <c r="AX50" s="23">
        <v>107.29892888638203</v>
      </c>
      <c r="AY50" s="20">
        <v>102.84629971132861</v>
      </c>
      <c r="AZ50" s="21">
        <v>100.26395649360364</v>
      </c>
      <c r="BA50" s="21">
        <v>96.541902772352444</v>
      </c>
      <c r="BB50" s="21">
        <v>98.810759024113608</v>
      </c>
      <c r="BC50" s="22">
        <v>99.615729500349588</v>
      </c>
      <c r="BD50" s="20">
        <v>95.562531939003748</v>
      </c>
      <c r="BE50" s="23">
        <v>97.294862413796608</v>
      </c>
      <c r="BF50" s="87">
        <v>94.68243219597575</v>
      </c>
      <c r="BG50" s="20">
        <v>95.737659059915444</v>
      </c>
      <c r="BH50" s="23">
        <v>95.819371402172905</v>
      </c>
      <c r="BI50" s="180">
        <v>1.1144906604802491</v>
      </c>
      <c r="BJ50" s="29">
        <v>-3.1100863858845673</v>
      </c>
      <c r="BK50" s="51">
        <v>-3.8110026571289222</v>
      </c>
    </row>
    <row r="51" spans="1:63" s="30" customFormat="1" ht="13">
      <c r="A51" s="52"/>
      <c r="B51" s="53">
        <v>2822</v>
      </c>
      <c r="C51" s="54" t="s">
        <v>64</v>
      </c>
      <c r="D51" s="50">
        <v>0.68302759753315201</v>
      </c>
      <c r="E51" s="35">
        <v>100.003909011666</v>
      </c>
      <c r="F51" s="55">
        <v>169.81215425463103</v>
      </c>
      <c r="G51" s="56">
        <v>56.625758903694461</v>
      </c>
      <c r="H51" s="56">
        <v>144.34969656083561</v>
      </c>
      <c r="I51" s="56">
        <v>71.047655752120932</v>
      </c>
      <c r="J51" s="57">
        <v>110.45881636782049</v>
      </c>
      <c r="K51" s="58">
        <v>129.93215168166861</v>
      </c>
      <c r="L51" s="59">
        <v>131.10625404820163</v>
      </c>
      <c r="M51" s="59">
        <v>128.03408795326854</v>
      </c>
      <c r="N51" s="59">
        <v>111.92003903097435</v>
      </c>
      <c r="O51" s="60">
        <v>125.24813317852828</v>
      </c>
      <c r="P51" s="61">
        <v>130.45926595798798</v>
      </c>
      <c r="Q51" s="59">
        <v>129.39868804461688</v>
      </c>
      <c r="R51" s="59">
        <v>130.36295248166826</v>
      </c>
      <c r="S51" s="59">
        <v>129.44572119315492</v>
      </c>
      <c r="T51" s="60">
        <v>129.916656919357</v>
      </c>
      <c r="U51" s="61">
        <v>126.93837240666298</v>
      </c>
      <c r="V51" s="59">
        <v>125.60900672967212</v>
      </c>
      <c r="W51" s="59">
        <v>124.45194451000459</v>
      </c>
      <c r="X51" s="59">
        <v>111.80765196534963</v>
      </c>
      <c r="Y51" s="60">
        <v>122.20174390292235</v>
      </c>
      <c r="Z51" s="61">
        <v>129.41362380061409</v>
      </c>
      <c r="AA51" s="59">
        <v>121.23694540992179</v>
      </c>
      <c r="AB51" s="59">
        <v>92.756468151394472</v>
      </c>
      <c r="AC51" s="59">
        <v>54.659495883458185</v>
      </c>
      <c r="AD51" s="62">
        <v>99.516633311347135</v>
      </c>
      <c r="AE51" s="61">
        <v>120.29682625102853</v>
      </c>
      <c r="AF51" s="59">
        <v>109.00138162469409</v>
      </c>
      <c r="AG51" s="59">
        <v>100.79145591311551</v>
      </c>
      <c r="AH51" s="59">
        <v>74.692446664497723</v>
      </c>
      <c r="AI51" s="60">
        <v>101.19552761333397</v>
      </c>
      <c r="AJ51" s="61">
        <v>114.60404430108444</v>
      </c>
      <c r="AK51" s="59">
        <v>109.71828556646466</v>
      </c>
      <c r="AL51" s="59">
        <v>103.66051255187138</v>
      </c>
      <c r="AM51" s="59">
        <v>97.415548165313396</v>
      </c>
      <c r="AN51" s="60">
        <v>106.34959764618345</v>
      </c>
      <c r="AO51" s="63">
        <v>113.412852118399</v>
      </c>
      <c r="AP51" s="64">
        <v>113.563267041633</v>
      </c>
      <c r="AQ51" s="64">
        <v>108.65598017112499</v>
      </c>
      <c r="AR51" s="64">
        <v>108.129527939806</v>
      </c>
      <c r="AS51" s="49">
        <v>110.94040681774</v>
      </c>
      <c r="AT51" s="88">
        <v>105.66926642700511</v>
      </c>
      <c r="AU51" s="89">
        <v>100.1610235190536</v>
      </c>
      <c r="AV51" s="89">
        <v>94.122171281383885</v>
      </c>
      <c r="AW51" s="89">
        <v>96.345134235209329</v>
      </c>
      <c r="AX51" s="74">
        <v>99.074398865662985</v>
      </c>
      <c r="AY51" s="88">
        <v>91.006939893520567</v>
      </c>
      <c r="AZ51" s="89">
        <v>88.398285748265323</v>
      </c>
      <c r="BA51" s="89">
        <v>84.916707912931329</v>
      </c>
      <c r="BB51" s="89">
        <v>85.232746622724562</v>
      </c>
      <c r="BC51" s="176">
        <v>87.388670044360452</v>
      </c>
      <c r="BD51" s="88">
        <v>83.053277463583157</v>
      </c>
      <c r="BE51" s="74">
        <v>84.557476537955935</v>
      </c>
      <c r="BF51" s="90">
        <v>82.830671662523685</v>
      </c>
      <c r="BG51" s="48">
        <v>84.629743393217865</v>
      </c>
      <c r="BH51" s="183">
        <v>83.767792264320164</v>
      </c>
      <c r="BI51" s="181">
        <v>2.1719873744645257</v>
      </c>
      <c r="BJ51" s="50">
        <v>-0.70747835004759307</v>
      </c>
      <c r="BK51" s="51">
        <v>-4.143417880375396</v>
      </c>
    </row>
    <row r="52" spans="1:63" s="30" customFormat="1" ht="13">
      <c r="A52" s="52"/>
      <c r="B52" s="53">
        <v>2823</v>
      </c>
      <c r="C52" s="54" t="s">
        <v>65</v>
      </c>
      <c r="D52" s="50">
        <v>0.29860104652304997</v>
      </c>
      <c r="E52" s="35">
        <v>100.003909011666</v>
      </c>
      <c r="F52" s="55">
        <v>104.55096439732098</v>
      </c>
      <c r="G52" s="56">
        <v>117.38233461180513</v>
      </c>
      <c r="H52" s="56">
        <v>116.63778091107913</v>
      </c>
      <c r="I52" s="56">
        <v>115.23319649443806</v>
      </c>
      <c r="J52" s="57">
        <v>113.45106910366084</v>
      </c>
      <c r="K52" s="58">
        <v>86.392832653671107</v>
      </c>
      <c r="L52" s="59">
        <v>91.132631668371559</v>
      </c>
      <c r="M52" s="59">
        <v>112.26632613492832</v>
      </c>
      <c r="N52" s="59">
        <v>98.435902373420433</v>
      </c>
      <c r="O52" s="60">
        <v>97.056923207597862</v>
      </c>
      <c r="P52" s="61">
        <v>97.66962130377344</v>
      </c>
      <c r="Q52" s="59">
        <v>92.898689070767887</v>
      </c>
      <c r="R52" s="59">
        <v>101.85115730284716</v>
      </c>
      <c r="S52" s="59">
        <v>96.624237304005021</v>
      </c>
      <c r="T52" s="60">
        <v>97.260926245348386</v>
      </c>
      <c r="U52" s="61">
        <v>108.5134687526641</v>
      </c>
      <c r="V52" s="59">
        <v>95.816511182341429</v>
      </c>
      <c r="W52" s="59">
        <v>105.23638528104486</v>
      </c>
      <c r="X52" s="59">
        <v>106.94674206834381</v>
      </c>
      <c r="Y52" s="60">
        <v>104.12827682109855</v>
      </c>
      <c r="Z52" s="61">
        <v>121.94074782252348</v>
      </c>
      <c r="AA52" s="59">
        <v>102.78177531362716</v>
      </c>
      <c r="AB52" s="59">
        <v>107.49909976568813</v>
      </c>
      <c r="AC52" s="59">
        <v>53.514569893634295</v>
      </c>
      <c r="AD52" s="62">
        <v>96.434048198868268</v>
      </c>
      <c r="AE52" s="61">
        <v>123.090423059334</v>
      </c>
      <c r="AF52" s="59">
        <v>132.62039040330774</v>
      </c>
      <c r="AG52" s="59">
        <v>116.08686125708614</v>
      </c>
      <c r="AH52" s="59">
        <v>77.415398171178126</v>
      </c>
      <c r="AI52" s="60">
        <v>112.3032682227265</v>
      </c>
      <c r="AJ52" s="61">
        <v>118.53950775126788</v>
      </c>
      <c r="AK52" s="59">
        <v>136.85087919518205</v>
      </c>
      <c r="AL52" s="59">
        <v>123.94154065874076</v>
      </c>
      <c r="AM52" s="59">
        <v>107.81297611313987</v>
      </c>
      <c r="AN52" s="60">
        <v>121.78622592958264</v>
      </c>
      <c r="AO52" s="63">
        <v>127.40307916755</v>
      </c>
      <c r="AP52" s="64">
        <v>129.77220974763</v>
      </c>
      <c r="AQ52" s="64">
        <v>130.11941029534</v>
      </c>
      <c r="AR52" s="64">
        <v>127.615255334273</v>
      </c>
      <c r="AS52" s="49">
        <v>128.72748863619799</v>
      </c>
      <c r="AT52" s="88">
        <v>130.77620149729492</v>
      </c>
      <c r="AU52" s="89">
        <v>119.50479475724691</v>
      </c>
      <c r="AV52" s="89">
        <v>125.17808314570721</v>
      </c>
      <c r="AW52" s="89">
        <v>128.98862934895823</v>
      </c>
      <c r="AX52" s="74">
        <v>126.11192718730183</v>
      </c>
      <c r="AY52" s="88">
        <v>129.92795125558644</v>
      </c>
      <c r="AZ52" s="89">
        <v>127.4057923199634</v>
      </c>
      <c r="BA52" s="89">
        <v>123.13366796588872</v>
      </c>
      <c r="BB52" s="89">
        <v>129.86944852900862</v>
      </c>
      <c r="BC52" s="176">
        <v>127.58421501761178</v>
      </c>
      <c r="BD52" s="88">
        <v>124.17651749185679</v>
      </c>
      <c r="BE52" s="74">
        <v>126.43068151065494</v>
      </c>
      <c r="BF52" s="90">
        <v>121.79244945131416</v>
      </c>
      <c r="BG52" s="48">
        <v>121.146186725071</v>
      </c>
      <c r="BH52" s="183">
        <v>123.38645879472423</v>
      </c>
      <c r="BI52" s="181">
        <v>-0.53062626554817005</v>
      </c>
      <c r="BJ52" s="50">
        <v>-6.7169468283290081</v>
      </c>
      <c r="BK52" s="51">
        <v>-3.2901846222184212</v>
      </c>
    </row>
    <row r="53" spans="1:63" s="30" customFormat="1" ht="13">
      <c r="A53" s="52"/>
      <c r="B53" s="53"/>
      <c r="C53" s="54"/>
      <c r="D53" s="50"/>
      <c r="E53" s="35"/>
      <c r="F53" s="69"/>
      <c r="G53" s="70"/>
      <c r="H53" s="70"/>
      <c r="I53" s="70"/>
      <c r="J53" s="71"/>
      <c r="K53" s="58"/>
      <c r="L53" s="59"/>
      <c r="M53" s="59"/>
      <c r="N53" s="59"/>
      <c r="O53" s="60"/>
      <c r="P53" s="61"/>
      <c r="Q53" s="59"/>
      <c r="R53" s="59"/>
      <c r="S53" s="59"/>
      <c r="T53" s="60"/>
      <c r="U53" s="61"/>
      <c r="V53" s="59"/>
      <c r="W53" s="59"/>
      <c r="X53" s="59"/>
      <c r="Y53" s="60"/>
      <c r="Z53" s="61"/>
      <c r="AA53" s="59"/>
      <c r="AB53" s="59"/>
      <c r="AC53" s="59"/>
      <c r="AD53" s="62"/>
      <c r="AE53" s="61"/>
      <c r="AF53" s="59"/>
      <c r="AG53" s="59"/>
      <c r="AH53" s="59"/>
      <c r="AI53" s="60"/>
      <c r="AJ53" s="61"/>
      <c r="AK53" s="59"/>
      <c r="AL53" s="59"/>
      <c r="AM53" s="59"/>
      <c r="AN53" s="60"/>
      <c r="AO53" s="63"/>
      <c r="AP53" s="64"/>
      <c r="AQ53" s="64"/>
      <c r="AR53" s="64"/>
      <c r="AS53" s="49"/>
      <c r="AT53" s="88"/>
      <c r="AU53" s="89"/>
      <c r="AV53" s="89"/>
      <c r="AW53" s="89"/>
      <c r="AX53" s="74"/>
      <c r="AY53" s="88"/>
      <c r="AZ53" s="89"/>
      <c r="BA53" s="89"/>
      <c r="BB53" s="89"/>
      <c r="BC53" s="176"/>
      <c r="BD53" s="88"/>
      <c r="BE53" s="74"/>
      <c r="BF53" s="90"/>
      <c r="BG53" s="48"/>
      <c r="BH53" s="183"/>
      <c r="BI53" s="181"/>
      <c r="BJ53" s="50"/>
      <c r="BK53" s="51"/>
    </row>
    <row r="54" spans="1:63" s="30" customFormat="1" ht="26">
      <c r="A54" s="79">
        <v>151</v>
      </c>
      <c r="B54" s="80"/>
      <c r="C54" s="94" t="s">
        <v>66</v>
      </c>
      <c r="D54" s="82">
        <v>0.442500651252421</v>
      </c>
      <c r="E54" s="83">
        <v>100.003909011666</v>
      </c>
      <c r="F54" s="190">
        <v>84.315814121423472</v>
      </c>
      <c r="G54" s="191">
        <v>96.296547872315941</v>
      </c>
      <c r="H54" s="191">
        <v>95.778808130259634</v>
      </c>
      <c r="I54" s="191">
        <v>97.47611666433481</v>
      </c>
      <c r="J54" s="85">
        <v>93.466821697083461</v>
      </c>
      <c r="K54" s="85">
        <v>83.844875912248938</v>
      </c>
      <c r="L54" s="85">
        <v>90.315631522219348</v>
      </c>
      <c r="M54" s="85">
        <v>72.686384241212409</v>
      </c>
      <c r="N54" s="85">
        <v>99.720618345828953</v>
      </c>
      <c r="O54" s="85">
        <v>86.641877505377408</v>
      </c>
      <c r="P54" s="85">
        <v>103.88797846141331</v>
      </c>
      <c r="Q54" s="85">
        <v>105.41444833889467</v>
      </c>
      <c r="R54" s="85">
        <v>105.58885640631102</v>
      </c>
      <c r="S54" s="85">
        <v>113.97555932845749</v>
      </c>
      <c r="T54" s="85">
        <v>107.21671063376913</v>
      </c>
      <c r="U54" s="85">
        <v>100.67828556750977</v>
      </c>
      <c r="V54" s="85">
        <v>116.5361802179327</v>
      </c>
      <c r="W54" s="85">
        <v>110.7642896410154</v>
      </c>
      <c r="X54" s="85">
        <v>111.87044602795888</v>
      </c>
      <c r="Y54" s="85">
        <v>109.96230036360419</v>
      </c>
      <c r="Z54" s="85">
        <v>129.81383091236012</v>
      </c>
      <c r="AA54" s="85">
        <v>108.5244686837647</v>
      </c>
      <c r="AB54" s="85">
        <v>86.247794575284175</v>
      </c>
      <c r="AC54" s="85">
        <v>58.952690521904387</v>
      </c>
      <c r="AD54" s="86">
        <v>95.884696173328351</v>
      </c>
      <c r="AE54" s="107">
        <v>111.0158329771342</v>
      </c>
      <c r="AF54" s="85">
        <v>96.480492794515456</v>
      </c>
      <c r="AG54" s="85">
        <v>84.481569032268723</v>
      </c>
      <c r="AH54" s="85">
        <v>80.69343160154078</v>
      </c>
      <c r="AI54" s="108">
        <v>93.167831601364782</v>
      </c>
      <c r="AJ54" s="107">
        <v>104.82061758383864</v>
      </c>
      <c r="AK54" s="85">
        <v>106.31667531140717</v>
      </c>
      <c r="AL54" s="85">
        <v>96.873312688908001</v>
      </c>
      <c r="AM54" s="85">
        <v>93.56954842715497</v>
      </c>
      <c r="AN54" s="108">
        <v>100.39503850282721</v>
      </c>
      <c r="AO54" s="84">
        <v>93.9752367154707</v>
      </c>
      <c r="AP54" s="85">
        <v>102.522362797873</v>
      </c>
      <c r="AQ54" s="85">
        <v>103.115849514224</v>
      </c>
      <c r="AR54" s="85">
        <v>104.321301289752</v>
      </c>
      <c r="AS54" s="86">
        <v>100.98368757933</v>
      </c>
      <c r="AT54" s="20">
        <v>97.822584603953061</v>
      </c>
      <c r="AU54" s="21">
        <v>96.409472608008528</v>
      </c>
      <c r="AV54" s="21">
        <v>84.013968129822004</v>
      </c>
      <c r="AW54" s="21">
        <v>87.167933224508459</v>
      </c>
      <c r="AX54" s="23">
        <v>91.35348964157302</v>
      </c>
      <c r="AY54" s="20">
        <v>89.313693187278261</v>
      </c>
      <c r="AZ54" s="21">
        <v>88.068704005186873</v>
      </c>
      <c r="BA54" s="21">
        <v>83.85917398255647</v>
      </c>
      <c r="BB54" s="21">
        <v>87.365820869926836</v>
      </c>
      <c r="BC54" s="22">
        <v>87.151848011237107</v>
      </c>
      <c r="BD54" s="20">
        <v>85.618973085543388</v>
      </c>
      <c r="BE54" s="23">
        <v>83.601451664978512</v>
      </c>
      <c r="BF54" s="87">
        <v>80.323866262818427</v>
      </c>
      <c r="BG54" s="20">
        <v>80.795134903789574</v>
      </c>
      <c r="BH54" s="23">
        <v>82.584856479282465</v>
      </c>
      <c r="BI54" s="180">
        <v>0.58671060408019082</v>
      </c>
      <c r="BJ54" s="29">
        <v>-7.5208884901567155</v>
      </c>
      <c r="BK54" s="51">
        <v>-5.2402692956846852</v>
      </c>
    </row>
    <row r="55" spans="1:63" s="30" customFormat="1" ht="13">
      <c r="A55" s="52"/>
      <c r="B55" s="53">
        <v>2913</v>
      </c>
      <c r="C55" s="54" t="s">
        <v>67</v>
      </c>
      <c r="D55" s="50">
        <v>0.442500651252421</v>
      </c>
      <c r="E55" s="35">
        <v>100.003909011666</v>
      </c>
      <c r="F55" s="55">
        <v>84.315814121423472</v>
      </c>
      <c r="G55" s="56">
        <v>96.296547872315941</v>
      </c>
      <c r="H55" s="56">
        <v>95.778808130259634</v>
      </c>
      <c r="I55" s="56">
        <v>97.47611666433481</v>
      </c>
      <c r="J55" s="57">
        <v>93.466821697083461</v>
      </c>
      <c r="K55" s="58">
        <v>83.844875912248938</v>
      </c>
      <c r="L55" s="59">
        <v>90.315631522219348</v>
      </c>
      <c r="M55" s="59">
        <v>72.686384241212409</v>
      </c>
      <c r="N55" s="59">
        <v>99.720618345828953</v>
      </c>
      <c r="O55" s="60">
        <v>86.641877505377408</v>
      </c>
      <c r="P55" s="61">
        <v>103.88797846141331</v>
      </c>
      <c r="Q55" s="59">
        <v>105.41444833889467</v>
      </c>
      <c r="R55" s="59">
        <v>105.58885640631102</v>
      </c>
      <c r="S55" s="59">
        <v>113.97555932845749</v>
      </c>
      <c r="T55" s="60">
        <v>107.21671063376913</v>
      </c>
      <c r="U55" s="61">
        <v>100.67828556750977</v>
      </c>
      <c r="V55" s="59">
        <v>116.5361802179327</v>
      </c>
      <c r="W55" s="59">
        <v>110.7642896410154</v>
      </c>
      <c r="X55" s="59">
        <v>111.87044602795888</v>
      </c>
      <c r="Y55" s="60">
        <v>109.96230036360419</v>
      </c>
      <c r="Z55" s="61">
        <v>129.81383091236012</v>
      </c>
      <c r="AA55" s="59">
        <v>108.5244686837647</v>
      </c>
      <c r="AB55" s="59">
        <v>86.247794575284175</v>
      </c>
      <c r="AC55" s="59">
        <v>58.952690521904387</v>
      </c>
      <c r="AD55" s="62">
        <v>95.884696173328351</v>
      </c>
      <c r="AE55" s="61">
        <v>111.0158329771342</v>
      </c>
      <c r="AF55" s="59">
        <v>96.480492794515456</v>
      </c>
      <c r="AG55" s="59">
        <v>84.481569032268723</v>
      </c>
      <c r="AH55" s="59">
        <v>80.69343160154078</v>
      </c>
      <c r="AI55" s="60">
        <v>93.167831601364782</v>
      </c>
      <c r="AJ55" s="61">
        <v>104.82061758383864</v>
      </c>
      <c r="AK55" s="59">
        <v>106.31667531140717</v>
      </c>
      <c r="AL55" s="59">
        <v>96.873312688908001</v>
      </c>
      <c r="AM55" s="59">
        <v>93.56954842715497</v>
      </c>
      <c r="AN55" s="60">
        <v>100.39503850282721</v>
      </c>
      <c r="AO55" s="63">
        <v>93.9752367154707</v>
      </c>
      <c r="AP55" s="64">
        <v>102.522362797873</v>
      </c>
      <c r="AQ55" s="64">
        <v>103.115849514224</v>
      </c>
      <c r="AR55" s="64">
        <v>104.321301289752</v>
      </c>
      <c r="AS55" s="49">
        <v>100.98368757933</v>
      </c>
      <c r="AT55" s="88">
        <v>97.822584603953061</v>
      </c>
      <c r="AU55" s="89">
        <v>96.409472608008528</v>
      </c>
      <c r="AV55" s="89">
        <v>84.013968129822004</v>
      </c>
      <c r="AW55" s="89">
        <v>87.167933224508459</v>
      </c>
      <c r="AX55" s="74">
        <v>91.35348964157302</v>
      </c>
      <c r="AY55" s="88">
        <v>89.313693187278261</v>
      </c>
      <c r="AZ55" s="89">
        <v>88.068704005186873</v>
      </c>
      <c r="BA55" s="89">
        <v>83.85917398255647</v>
      </c>
      <c r="BB55" s="89">
        <v>87.365820869926836</v>
      </c>
      <c r="BC55" s="176">
        <v>87.151848011237107</v>
      </c>
      <c r="BD55" s="88">
        <v>85.618973085543388</v>
      </c>
      <c r="BE55" s="74">
        <v>83.601451664978512</v>
      </c>
      <c r="BF55" s="90">
        <v>80.323866262818427</v>
      </c>
      <c r="BG55" s="48">
        <v>80.795134903789574</v>
      </c>
      <c r="BH55" s="183">
        <v>82.584856479282465</v>
      </c>
      <c r="BI55" s="181">
        <v>0.58671060408019082</v>
      </c>
      <c r="BJ55" s="50">
        <v>-7.5208884901567155</v>
      </c>
      <c r="BK55" s="51">
        <v>-5.2402692956846852</v>
      </c>
    </row>
    <row r="56" spans="1:63" s="30" customFormat="1" ht="13">
      <c r="A56" s="52"/>
      <c r="B56" s="53"/>
      <c r="C56" s="54"/>
      <c r="D56" s="50"/>
      <c r="E56" s="35"/>
      <c r="F56" s="69"/>
      <c r="G56" s="70"/>
      <c r="H56" s="70"/>
      <c r="I56" s="70"/>
      <c r="J56" s="71"/>
      <c r="K56" s="58"/>
      <c r="L56" s="59"/>
      <c r="M56" s="59"/>
      <c r="N56" s="59"/>
      <c r="O56" s="60"/>
      <c r="P56" s="61"/>
      <c r="Q56" s="59"/>
      <c r="R56" s="59"/>
      <c r="S56" s="59"/>
      <c r="T56" s="60"/>
      <c r="U56" s="61"/>
      <c r="V56" s="59"/>
      <c r="W56" s="59"/>
      <c r="X56" s="59"/>
      <c r="Y56" s="60"/>
      <c r="Z56" s="61"/>
      <c r="AA56" s="59"/>
      <c r="AB56" s="59"/>
      <c r="AC56" s="59"/>
      <c r="AD56" s="62"/>
      <c r="AE56" s="61"/>
      <c r="AF56" s="59"/>
      <c r="AG56" s="59"/>
      <c r="AH56" s="59"/>
      <c r="AI56" s="60"/>
      <c r="AJ56" s="61"/>
      <c r="AK56" s="59"/>
      <c r="AL56" s="59"/>
      <c r="AM56" s="59"/>
      <c r="AN56" s="60"/>
      <c r="AO56" s="63"/>
      <c r="AP56" s="64"/>
      <c r="AQ56" s="64"/>
      <c r="AR56" s="64"/>
      <c r="AS56" s="49"/>
      <c r="AT56" s="88"/>
      <c r="AU56" s="89"/>
      <c r="AV56" s="89"/>
      <c r="AW56" s="89"/>
      <c r="AX56" s="74"/>
      <c r="AY56" s="88"/>
      <c r="AZ56" s="89"/>
      <c r="BA56" s="89"/>
      <c r="BB56" s="89"/>
      <c r="BC56" s="176"/>
      <c r="BD56" s="88"/>
      <c r="BE56" s="74"/>
      <c r="BF56" s="90"/>
      <c r="BG56" s="48"/>
      <c r="BH56" s="183"/>
      <c r="BI56" s="181"/>
      <c r="BJ56" s="50"/>
      <c r="BK56" s="51"/>
    </row>
    <row r="57" spans="1:63" s="30" customFormat="1" ht="13">
      <c r="A57" s="79">
        <v>152</v>
      </c>
      <c r="B57" s="80"/>
      <c r="C57" s="81" t="s">
        <v>68</v>
      </c>
      <c r="D57" s="82">
        <v>0.47574899740766902</v>
      </c>
      <c r="E57" s="83">
        <v>100.003909011666</v>
      </c>
      <c r="F57" s="190">
        <v>109.95004331330721</v>
      </c>
      <c r="G57" s="191">
        <v>101.31692823972193</v>
      </c>
      <c r="H57" s="191">
        <v>100.8939622749233</v>
      </c>
      <c r="I57" s="191">
        <v>82.231414314479181</v>
      </c>
      <c r="J57" s="85">
        <v>98.598087035607904</v>
      </c>
      <c r="K57" s="85">
        <v>107.75461934347277</v>
      </c>
      <c r="L57" s="85">
        <v>103.31155721320157</v>
      </c>
      <c r="M57" s="85">
        <v>108.11315582999188</v>
      </c>
      <c r="N57" s="85">
        <v>120.45935324182234</v>
      </c>
      <c r="O57" s="85">
        <v>109.90967140712212</v>
      </c>
      <c r="P57" s="85">
        <v>132.35911791397575</v>
      </c>
      <c r="Q57" s="85">
        <v>109.38557974105586</v>
      </c>
      <c r="R57" s="85">
        <v>120.21807223017831</v>
      </c>
      <c r="S57" s="85">
        <v>129.19471058380091</v>
      </c>
      <c r="T57" s="85">
        <v>122.7893701172527</v>
      </c>
      <c r="U57" s="85">
        <v>133.22091831949172</v>
      </c>
      <c r="V57" s="85">
        <v>109.44415942900045</v>
      </c>
      <c r="W57" s="85">
        <v>113.2535306819878</v>
      </c>
      <c r="X57" s="85">
        <v>122.61962761553802</v>
      </c>
      <c r="Y57" s="85">
        <v>119.63455901150449</v>
      </c>
      <c r="Z57" s="85">
        <v>124.83389632246848</v>
      </c>
      <c r="AA57" s="85">
        <v>113.34042919497077</v>
      </c>
      <c r="AB57" s="85">
        <v>81.928332647405767</v>
      </c>
      <c r="AC57" s="85">
        <v>82.132269572869987</v>
      </c>
      <c r="AD57" s="86">
        <v>100.55873193442875</v>
      </c>
      <c r="AE57" s="107">
        <v>126.19663824636167</v>
      </c>
      <c r="AF57" s="85">
        <v>132.52645036915584</v>
      </c>
      <c r="AG57" s="85">
        <v>108.28153597964835</v>
      </c>
      <c r="AH57" s="85">
        <v>108.62303080915059</v>
      </c>
      <c r="AI57" s="108">
        <v>118.9069138510791</v>
      </c>
      <c r="AJ57" s="107">
        <v>126.31450767451254</v>
      </c>
      <c r="AK57" s="85">
        <v>132.67644915983632</v>
      </c>
      <c r="AL57" s="85">
        <v>130.4835076975929</v>
      </c>
      <c r="AM57" s="85">
        <v>121.87703763501514</v>
      </c>
      <c r="AN57" s="108">
        <v>127.83787554173925</v>
      </c>
      <c r="AO57" s="84">
        <v>125.701000757109</v>
      </c>
      <c r="AP57" s="85">
        <v>121.283157500908</v>
      </c>
      <c r="AQ57" s="85">
        <v>119.37409048637799</v>
      </c>
      <c r="AR57" s="85">
        <v>122.21013529133501</v>
      </c>
      <c r="AS57" s="86">
        <v>122.142096008932</v>
      </c>
      <c r="AT57" s="20">
        <v>123.4484958490403</v>
      </c>
      <c r="AU57" s="21">
        <v>124.39210814777873</v>
      </c>
      <c r="AV57" s="21">
        <v>113.00152965720399</v>
      </c>
      <c r="AW57" s="21">
        <v>116.73299542331492</v>
      </c>
      <c r="AX57" s="23">
        <v>119.39378226933448</v>
      </c>
      <c r="AY57" s="20">
        <v>122.79537669081267</v>
      </c>
      <c r="AZ57" s="21">
        <v>113.80937541069098</v>
      </c>
      <c r="BA57" s="21">
        <v>113.33963971958508</v>
      </c>
      <c r="BB57" s="21">
        <v>113.21174299544259</v>
      </c>
      <c r="BC57" s="22">
        <v>115.78903370413285</v>
      </c>
      <c r="BD57" s="20">
        <v>115.68985544887862</v>
      </c>
      <c r="BE57" s="23">
        <v>113.31842299515603</v>
      </c>
      <c r="BF57" s="87">
        <v>110.75680525114474</v>
      </c>
      <c r="BG57" s="20">
        <v>108.49387001901981</v>
      </c>
      <c r="BH57" s="23">
        <v>112.78792435608631</v>
      </c>
      <c r="BI57" s="180">
        <v>-2.043156830854457</v>
      </c>
      <c r="BJ57" s="29">
        <v>-4.1673000093397583</v>
      </c>
      <c r="BK57" s="51">
        <v>-2.5918770129087125</v>
      </c>
    </row>
    <row r="58" spans="1:63" s="30" customFormat="1" ht="13">
      <c r="A58" s="52"/>
      <c r="B58" s="53">
        <v>2931</v>
      </c>
      <c r="C58" s="54" t="s">
        <v>69</v>
      </c>
      <c r="D58" s="50">
        <v>0.36524130934444399</v>
      </c>
      <c r="E58" s="35">
        <v>100.003909011666</v>
      </c>
      <c r="F58" s="55">
        <v>111.49825470277587</v>
      </c>
      <c r="G58" s="56">
        <v>96.167161176548987</v>
      </c>
      <c r="H58" s="56">
        <v>108.46971585708938</v>
      </c>
      <c r="I58" s="56">
        <v>83.448869551594484</v>
      </c>
      <c r="J58" s="57">
        <v>99.896000322002166</v>
      </c>
      <c r="K58" s="58">
        <v>111.5804598251077</v>
      </c>
      <c r="L58" s="59">
        <v>102.49979997104518</v>
      </c>
      <c r="M58" s="59">
        <v>106.83849137523465</v>
      </c>
      <c r="N58" s="59">
        <v>119.04600601113512</v>
      </c>
      <c r="O58" s="60">
        <v>109.99118929563066</v>
      </c>
      <c r="P58" s="61">
        <v>130.11671553885688</v>
      </c>
      <c r="Q58" s="59">
        <v>104.12857167477098</v>
      </c>
      <c r="R58" s="59">
        <v>119.87605287111619</v>
      </c>
      <c r="S58" s="59">
        <v>128.37524912832066</v>
      </c>
      <c r="T58" s="60">
        <v>120.62414730326618</v>
      </c>
      <c r="U58" s="61">
        <v>134.67764122505318</v>
      </c>
      <c r="V58" s="59">
        <v>104.93875418583913</v>
      </c>
      <c r="W58" s="59">
        <v>106.1740428772099</v>
      </c>
      <c r="X58" s="59">
        <v>116.59941666889443</v>
      </c>
      <c r="Y58" s="60">
        <v>115.59746373924916</v>
      </c>
      <c r="Z58" s="61">
        <v>119.98950722955993</v>
      </c>
      <c r="AA58" s="59">
        <v>106.65992064360316</v>
      </c>
      <c r="AB58" s="59">
        <v>68.551609154790981</v>
      </c>
      <c r="AC58" s="59">
        <v>75.030390706016874</v>
      </c>
      <c r="AD58" s="62">
        <v>92.557856933492729</v>
      </c>
      <c r="AE58" s="61">
        <v>121.82473938663109</v>
      </c>
      <c r="AF58" s="59">
        <v>133.97018942397318</v>
      </c>
      <c r="AG58" s="59">
        <v>105.0829378889155</v>
      </c>
      <c r="AH58" s="59">
        <v>107.8047998687242</v>
      </c>
      <c r="AI58" s="60">
        <v>117.17066664206098</v>
      </c>
      <c r="AJ58" s="61">
        <v>122.42335976506703</v>
      </c>
      <c r="AK58" s="59">
        <v>132.15319372733333</v>
      </c>
      <c r="AL58" s="59">
        <v>132.29327541426713</v>
      </c>
      <c r="AM58" s="59">
        <v>123.99640126994102</v>
      </c>
      <c r="AN58" s="60">
        <v>127.71655754415214</v>
      </c>
      <c r="AO58" s="63">
        <v>128.44040993005899</v>
      </c>
      <c r="AP58" s="64">
        <v>119.943944126563</v>
      </c>
      <c r="AQ58" s="64">
        <v>114.79013762442599</v>
      </c>
      <c r="AR58" s="64">
        <v>119.345888106863</v>
      </c>
      <c r="AS58" s="49">
        <v>120.63009494697801</v>
      </c>
      <c r="AT58" s="88">
        <v>124.06188265339216</v>
      </c>
      <c r="AU58" s="89">
        <v>123.32529007659043</v>
      </c>
      <c r="AV58" s="89">
        <v>110.76132566312215</v>
      </c>
      <c r="AW58" s="89">
        <v>115.9564517266334</v>
      </c>
      <c r="AX58" s="74">
        <v>118.52623752993453</v>
      </c>
      <c r="AY58" s="88">
        <v>118.56617876301507</v>
      </c>
      <c r="AZ58" s="89">
        <v>110.80601402962023</v>
      </c>
      <c r="BA58" s="89">
        <v>109.84908182121684</v>
      </c>
      <c r="BB58" s="89">
        <v>110.38306234254692</v>
      </c>
      <c r="BC58" s="176">
        <v>110.79221331602641</v>
      </c>
      <c r="BD58" s="88">
        <v>113.23866913995079</v>
      </c>
      <c r="BE58" s="74">
        <v>109.77362457087966</v>
      </c>
      <c r="BF58" s="90">
        <v>106.24451879104933</v>
      </c>
      <c r="BG58" s="48">
        <v>104.13771682037269</v>
      </c>
      <c r="BH58" s="183">
        <v>109.29062594180704</v>
      </c>
      <c r="BI58" s="181">
        <v>-1.9829747403911548</v>
      </c>
      <c r="BJ58" s="50">
        <v>-5.6578839086682757</v>
      </c>
      <c r="BK58" s="51">
        <v>-1.3553185095564475</v>
      </c>
    </row>
    <row r="59" spans="1:63" s="30" customFormat="1" ht="13">
      <c r="A59" s="52"/>
      <c r="B59" s="53">
        <v>2933</v>
      </c>
      <c r="C59" s="54" t="s">
        <v>70</v>
      </c>
      <c r="D59" s="50">
        <v>0.110507688063224</v>
      </c>
      <c r="E59" s="35">
        <v>100.003909011666</v>
      </c>
      <c r="F59" s="55">
        <v>104.83301693313364</v>
      </c>
      <c r="G59" s="56">
        <v>118.33753285047138</v>
      </c>
      <c r="H59" s="56">
        <v>75.855178040851357</v>
      </c>
      <c r="I59" s="56">
        <v>78.207577125723262</v>
      </c>
      <c r="J59" s="57">
        <v>94.308326237544904</v>
      </c>
      <c r="K59" s="58">
        <v>95.109752625639956</v>
      </c>
      <c r="L59" s="59">
        <v>105.99451333319028</v>
      </c>
      <c r="M59" s="59">
        <v>112.32607642031309</v>
      </c>
      <c r="N59" s="59">
        <v>125.13063722343277</v>
      </c>
      <c r="O59" s="60">
        <v>109.64024490064401</v>
      </c>
      <c r="P59" s="61">
        <v>139.77052968015923</v>
      </c>
      <c r="Q59" s="59">
        <v>126.76062887126366</v>
      </c>
      <c r="R59" s="59">
        <v>121.34848768555845</v>
      </c>
      <c r="S59" s="59">
        <v>131.90313006304726</v>
      </c>
      <c r="T59" s="60">
        <v>129.94569407500714</v>
      </c>
      <c r="U59" s="61">
        <v>128.40627247263529</v>
      </c>
      <c r="V59" s="59">
        <v>124.33507008852033</v>
      </c>
      <c r="W59" s="59">
        <v>136.65209634400529</v>
      </c>
      <c r="X59" s="59">
        <v>142.51715481223269</v>
      </c>
      <c r="Y59" s="60">
        <v>132.97764842934842</v>
      </c>
      <c r="Z59" s="61">
        <v>140.84518971099331</v>
      </c>
      <c r="AA59" s="59">
        <v>135.42032004376193</v>
      </c>
      <c r="AB59" s="59">
        <v>126.14002586811594</v>
      </c>
      <c r="AC59" s="59">
        <v>105.60484041021324</v>
      </c>
      <c r="AD59" s="62">
        <v>127.0025940082711</v>
      </c>
      <c r="AE59" s="61">
        <v>140.64629411949795</v>
      </c>
      <c r="AF59" s="59">
        <v>127.75471772344618</v>
      </c>
      <c r="AG59" s="59">
        <v>118.85329053538132</v>
      </c>
      <c r="AH59" s="59">
        <v>111.32738328693011</v>
      </c>
      <c r="AI59" s="60">
        <v>124.64542141631389</v>
      </c>
      <c r="AJ59" s="61">
        <v>139.17522336051675</v>
      </c>
      <c r="AK59" s="59">
        <v>134.40587181484341</v>
      </c>
      <c r="AL59" s="59">
        <v>124.50200593936937</v>
      </c>
      <c r="AM59" s="59">
        <v>114.87228382499556</v>
      </c>
      <c r="AN59" s="60">
        <v>128.23884623493126</v>
      </c>
      <c r="AO59" s="63">
        <v>116.64692125645099</v>
      </c>
      <c r="AP59" s="64">
        <v>125.709420097744</v>
      </c>
      <c r="AQ59" s="64">
        <v>134.52461055077799</v>
      </c>
      <c r="AR59" s="64">
        <v>131.67681955808101</v>
      </c>
      <c r="AS59" s="49">
        <v>127.139442865763</v>
      </c>
      <c r="AT59" s="88">
        <v>121.42117808063512</v>
      </c>
      <c r="AU59" s="89">
        <v>127.91807123670279</v>
      </c>
      <c r="AV59" s="89">
        <v>120.40567550748271</v>
      </c>
      <c r="AW59" s="89">
        <v>119.29956650547327</v>
      </c>
      <c r="AX59" s="74">
        <v>122.26112283257348</v>
      </c>
      <c r="AY59" s="88">
        <v>121.11319324141692</v>
      </c>
      <c r="AZ59" s="89">
        <v>123.73584896635288</v>
      </c>
      <c r="BA59" s="89">
        <v>124.87635684295239</v>
      </c>
      <c r="BB59" s="89">
        <v>122.56087556249024</v>
      </c>
      <c r="BC59" s="176">
        <v>123.1</v>
      </c>
      <c r="BD59" s="88">
        <v>123.79132343369326</v>
      </c>
      <c r="BE59" s="74">
        <v>125.03441163392114</v>
      </c>
      <c r="BF59" s="90">
        <v>125.67045916705746</v>
      </c>
      <c r="BG59" s="48">
        <v>122.89148457293845</v>
      </c>
      <c r="BH59" s="183">
        <v>124.34691970190256</v>
      </c>
      <c r="BI59" s="181">
        <v>-2.2113188831631727</v>
      </c>
      <c r="BJ59" s="50">
        <v>0.26975085558983775</v>
      </c>
      <c r="BK59" s="51">
        <f>((BH59-BC59)/BC59)*100</f>
        <v>1.0129323329834037</v>
      </c>
    </row>
    <row r="60" spans="1:63" s="30" customFormat="1" ht="13">
      <c r="A60" s="52"/>
      <c r="B60" s="53"/>
      <c r="C60" s="54"/>
      <c r="D60" s="50"/>
      <c r="E60" s="35"/>
      <c r="F60" s="69"/>
      <c r="G60" s="70"/>
      <c r="H60" s="70"/>
      <c r="I60" s="70"/>
      <c r="J60" s="71"/>
      <c r="K60" s="58"/>
      <c r="L60" s="59"/>
      <c r="M60" s="59"/>
      <c r="N60" s="59"/>
      <c r="O60" s="60"/>
      <c r="P60" s="61"/>
      <c r="Q60" s="59"/>
      <c r="R60" s="59"/>
      <c r="S60" s="59"/>
      <c r="T60" s="60"/>
      <c r="U60" s="61"/>
      <c r="V60" s="59"/>
      <c r="W60" s="59"/>
      <c r="X60" s="59"/>
      <c r="Y60" s="60"/>
      <c r="Z60" s="61"/>
      <c r="AA60" s="59"/>
      <c r="AB60" s="59"/>
      <c r="AC60" s="59"/>
      <c r="AD60" s="62"/>
      <c r="AE60" s="61"/>
      <c r="AF60" s="59"/>
      <c r="AG60" s="59"/>
      <c r="AH60" s="59"/>
      <c r="AI60" s="60"/>
      <c r="AJ60" s="61"/>
      <c r="AK60" s="59"/>
      <c r="AL60" s="59"/>
      <c r="AM60" s="59"/>
      <c r="AN60" s="60"/>
      <c r="AO60" s="63"/>
      <c r="AP60" s="64"/>
      <c r="AQ60" s="64"/>
      <c r="AR60" s="64"/>
      <c r="AS60" s="49"/>
      <c r="AT60" s="88"/>
      <c r="AU60" s="89"/>
      <c r="AV60" s="89"/>
      <c r="AW60" s="89"/>
      <c r="AX60" s="74"/>
      <c r="AY60" s="88"/>
      <c r="AZ60" s="89"/>
      <c r="BA60" s="89"/>
      <c r="BB60" s="89"/>
      <c r="BC60" s="176"/>
      <c r="BD60" s="88"/>
      <c r="BE60" s="74"/>
      <c r="BF60" s="90"/>
      <c r="BG60" s="48"/>
      <c r="BH60" s="183"/>
      <c r="BI60" s="181"/>
      <c r="BJ60" s="50"/>
      <c r="BK60" s="51"/>
    </row>
    <row r="61" spans="1:63" s="30" customFormat="1" ht="13">
      <c r="A61" s="79">
        <v>161</v>
      </c>
      <c r="B61" s="80"/>
      <c r="C61" s="94" t="s">
        <v>71</v>
      </c>
      <c r="D61" s="82">
        <v>0.73493706744395004</v>
      </c>
      <c r="E61" s="83">
        <v>100.003909011666</v>
      </c>
      <c r="F61" s="190">
        <v>91.964259586998423</v>
      </c>
      <c r="G61" s="191">
        <v>74.369035088685038</v>
      </c>
      <c r="H61" s="191">
        <v>83.842340142683696</v>
      </c>
      <c r="I61" s="191">
        <v>89.66910373843757</v>
      </c>
      <c r="J61" s="85">
        <v>84.961184639201193</v>
      </c>
      <c r="K61" s="85">
        <v>88.819702751470686</v>
      </c>
      <c r="L61" s="85">
        <v>121.56120097939862</v>
      </c>
      <c r="M61" s="85">
        <v>127.52377304600923</v>
      </c>
      <c r="N61" s="85">
        <v>94.873678161965898</v>
      </c>
      <c r="O61" s="85">
        <v>108.1945887347111</v>
      </c>
      <c r="P61" s="85">
        <v>142.31766166728977</v>
      </c>
      <c r="Q61" s="85">
        <v>131.00486196126917</v>
      </c>
      <c r="R61" s="85">
        <v>113.4363490918073</v>
      </c>
      <c r="S61" s="85">
        <v>95.504206431117851</v>
      </c>
      <c r="T61" s="85">
        <v>120.56576978787102</v>
      </c>
      <c r="U61" s="85">
        <v>111.38682031762696</v>
      </c>
      <c r="V61" s="85">
        <v>116.22466511909549</v>
      </c>
      <c r="W61" s="85">
        <v>106.32135314265493</v>
      </c>
      <c r="X61" s="85">
        <v>117.75913959907147</v>
      </c>
      <c r="Y61" s="85">
        <v>112.92299454461221</v>
      </c>
      <c r="Z61" s="85">
        <v>120.92912271264376</v>
      </c>
      <c r="AA61" s="85">
        <v>111.31948540952548</v>
      </c>
      <c r="AB61" s="85">
        <v>83.790757992097213</v>
      </c>
      <c r="AC61" s="85">
        <v>67.174597886451494</v>
      </c>
      <c r="AD61" s="86">
        <v>95.803491000179491</v>
      </c>
      <c r="AE61" s="107">
        <v>91.069723452657072</v>
      </c>
      <c r="AF61" s="85">
        <v>102.64439207678272</v>
      </c>
      <c r="AG61" s="85">
        <v>96.543503855672341</v>
      </c>
      <c r="AH61" s="85">
        <v>79.815239456365816</v>
      </c>
      <c r="AI61" s="108">
        <v>92.518214710369477</v>
      </c>
      <c r="AJ61" s="107">
        <v>86.432032554538097</v>
      </c>
      <c r="AK61" s="85">
        <v>94.846978399682399</v>
      </c>
      <c r="AL61" s="85">
        <v>91.105670232918541</v>
      </c>
      <c r="AM61" s="85">
        <v>88.33697382882238</v>
      </c>
      <c r="AN61" s="108">
        <v>90.180413753990351</v>
      </c>
      <c r="AO61" s="84">
        <v>86.428115996405097</v>
      </c>
      <c r="AP61" s="85">
        <v>84.577081370430903</v>
      </c>
      <c r="AQ61" s="85">
        <v>80.7317506517212</v>
      </c>
      <c r="AR61" s="85">
        <v>70.675056553203405</v>
      </c>
      <c r="AS61" s="86">
        <v>80.603001142940101</v>
      </c>
      <c r="AT61" s="20">
        <v>70.440619353398233</v>
      </c>
      <c r="AU61" s="21">
        <v>70.543896992397052</v>
      </c>
      <c r="AV61" s="21">
        <v>68.957782436525576</v>
      </c>
      <c r="AW61" s="21">
        <v>72.6875669993412</v>
      </c>
      <c r="AX61" s="23">
        <v>70.657466445415508</v>
      </c>
      <c r="AY61" s="20">
        <v>70.638429371661331</v>
      </c>
      <c r="AZ61" s="21">
        <v>68.586143482482896</v>
      </c>
      <c r="BA61" s="21">
        <v>69.561094714310798</v>
      </c>
      <c r="BB61" s="21">
        <v>72.504187340602599</v>
      </c>
      <c r="BC61" s="22">
        <v>70.322463727264406</v>
      </c>
      <c r="BD61" s="20">
        <v>69.167365341227566</v>
      </c>
      <c r="BE61" s="23">
        <v>69.798332795723681</v>
      </c>
      <c r="BF61" s="87">
        <v>69.141513052866785</v>
      </c>
      <c r="BG61" s="20">
        <v>69.465023153339644</v>
      </c>
      <c r="BH61" s="23">
        <v>68.912869892159179</v>
      </c>
      <c r="BI61" s="180">
        <v>0.46789560451981688</v>
      </c>
      <c r="BJ61" s="29">
        <v>-4.1917085050355603</v>
      </c>
      <c r="BK61" s="51">
        <v>-2.004471630249097</v>
      </c>
    </row>
    <row r="62" spans="1:63" s="30" customFormat="1" ht="13">
      <c r="A62" s="52"/>
      <c r="B62" s="53">
        <v>3110</v>
      </c>
      <c r="C62" s="95" t="s">
        <v>72</v>
      </c>
      <c r="D62" s="50">
        <v>0.73493706744395004</v>
      </c>
      <c r="E62" s="35">
        <v>100.003909011666</v>
      </c>
      <c r="F62" s="55">
        <v>91.964259586998423</v>
      </c>
      <c r="G62" s="56">
        <v>74.369035088685038</v>
      </c>
      <c r="H62" s="56">
        <v>83.842340142683696</v>
      </c>
      <c r="I62" s="56">
        <v>89.66910373843757</v>
      </c>
      <c r="J62" s="57">
        <v>84.961184639201193</v>
      </c>
      <c r="K62" s="58">
        <v>88.819702751470686</v>
      </c>
      <c r="L62" s="59">
        <v>121.56120097939862</v>
      </c>
      <c r="M62" s="59">
        <v>127.52377304600923</v>
      </c>
      <c r="N62" s="59">
        <v>94.873678161965898</v>
      </c>
      <c r="O62" s="60">
        <v>108.1945887347111</v>
      </c>
      <c r="P62" s="61">
        <v>142.31766166728977</v>
      </c>
      <c r="Q62" s="59">
        <v>131.00486196126917</v>
      </c>
      <c r="R62" s="59">
        <v>113.4363490918073</v>
      </c>
      <c r="S62" s="59">
        <v>95.504206431117851</v>
      </c>
      <c r="T62" s="60">
        <v>120.56576978787102</v>
      </c>
      <c r="U62" s="61">
        <v>111.38682031762696</v>
      </c>
      <c r="V62" s="59">
        <v>116.22466511909549</v>
      </c>
      <c r="W62" s="59">
        <v>106.32135314265493</v>
      </c>
      <c r="X62" s="59">
        <v>117.75913959907147</v>
      </c>
      <c r="Y62" s="60">
        <v>112.92299454461221</v>
      </c>
      <c r="Z62" s="61">
        <v>120.92912271264376</v>
      </c>
      <c r="AA62" s="59">
        <v>111.31948540952548</v>
      </c>
      <c r="AB62" s="59">
        <v>83.790757992097213</v>
      </c>
      <c r="AC62" s="59">
        <v>67.174597886451494</v>
      </c>
      <c r="AD62" s="62">
        <v>95.803491000179491</v>
      </c>
      <c r="AE62" s="61">
        <v>91.069723452657072</v>
      </c>
      <c r="AF62" s="59">
        <v>102.64439207678272</v>
      </c>
      <c r="AG62" s="59">
        <v>96.543503855672341</v>
      </c>
      <c r="AH62" s="59">
        <v>79.815239456365816</v>
      </c>
      <c r="AI62" s="60">
        <v>92.518214710369477</v>
      </c>
      <c r="AJ62" s="61">
        <v>86.432032554538097</v>
      </c>
      <c r="AK62" s="59">
        <v>94.846978399682399</v>
      </c>
      <c r="AL62" s="59">
        <v>91.105670232918541</v>
      </c>
      <c r="AM62" s="59">
        <v>88.33697382882238</v>
      </c>
      <c r="AN62" s="60">
        <v>90.180413753990351</v>
      </c>
      <c r="AO62" s="63">
        <v>86.428115996405097</v>
      </c>
      <c r="AP62" s="64">
        <v>84.577081370430903</v>
      </c>
      <c r="AQ62" s="64">
        <v>80.7317506517212</v>
      </c>
      <c r="AR62" s="64">
        <v>70.675056553203405</v>
      </c>
      <c r="AS62" s="49">
        <v>80.603001142940101</v>
      </c>
      <c r="AT62" s="88">
        <v>70.440619353398233</v>
      </c>
      <c r="AU62" s="89">
        <v>70.543896992397052</v>
      </c>
      <c r="AV62" s="89">
        <v>68.957782436525576</v>
      </c>
      <c r="AW62" s="89">
        <v>72.6875669993412</v>
      </c>
      <c r="AX62" s="74">
        <v>70.657466445415508</v>
      </c>
      <c r="AY62" s="88">
        <v>70.638429371661331</v>
      </c>
      <c r="AZ62" s="89">
        <v>68.586143482482896</v>
      </c>
      <c r="BA62" s="89">
        <v>69.561094714310798</v>
      </c>
      <c r="BB62" s="89">
        <v>72.504187340602599</v>
      </c>
      <c r="BC62" s="176">
        <v>70.322463727264406</v>
      </c>
      <c r="BD62" s="88">
        <v>69.167365341227566</v>
      </c>
      <c r="BE62" s="74">
        <v>69.798332795723681</v>
      </c>
      <c r="BF62" s="90">
        <v>69.141513052866785</v>
      </c>
      <c r="BG62" s="48">
        <v>69.465023153339644</v>
      </c>
      <c r="BH62" s="183">
        <v>68.912869892159179</v>
      </c>
      <c r="BI62" s="181">
        <v>0.46789560451981688</v>
      </c>
      <c r="BJ62" s="50">
        <v>-4.1917085050355603</v>
      </c>
      <c r="BK62" s="51">
        <v>-2.004471630249097</v>
      </c>
    </row>
    <row r="63" spans="1:63" s="30" customFormat="1" ht="13">
      <c r="A63" s="52"/>
      <c r="B63" s="53"/>
      <c r="C63" s="54"/>
      <c r="D63" s="50"/>
      <c r="E63" s="35"/>
      <c r="F63" s="69"/>
      <c r="G63" s="70"/>
      <c r="H63" s="70"/>
      <c r="I63" s="70"/>
      <c r="J63" s="71"/>
      <c r="K63" s="58"/>
      <c r="L63" s="59"/>
      <c r="M63" s="59"/>
      <c r="N63" s="59"/>
      <c r="O63" s="60"/>
      <c r="P63" s="61"/>
      <c r="Q63" s="59"/>
      <c r="R63" s="59"/>
      <c r="S63" s="59"/>
      <c r="T63" s="60"/>
      <c r="U63" s="61"/>
      <c r="V63" s="59"/>
      <c r="W63" s="59"/>
      <c r="X63" s="59"/>
      <c r="Y63" s="60"/>
      <c r="Z63" s="61"/>
      <c r="AA63" s="59"/>
      <c r="AB63" s="59"/>
      <c r="AC63" s="59"/>
      <c r="AD63" s="62"/>
      <c r="AE63" s="61"/>
      <c r="AF63" s="59"/>
      <c r="AG63" s="59"/>
      <c r="AH63" s="59"/>
      <c r="AI63" s="60"/>
      <c r="AJ63" s="61"/>
      <c r="AK63" s="59"/>
      <c r="AL63" s="59"/>
      <c r="AM63" s="59"/>
      <c r="AN63" s="60"/>
      <c r="AO63" s="63"/>
      <c r="AP63" s="64"/>
      <c r="AQ63" s="64"/>
      <c r="AR63" s="64"/>
      <c r="AS63" s="49"/>
      <c r="AT63" s="88"/>
      <c r="AU63" s="89"/>
      <c r="AV63" s="89"/>
      <c r="AW63" s="89"/>
      <c r="AX63" s="74"/>
      <c r="AY63" s="88"/>
      <c r="AZ63" s="89"/>
      <c r="BA63" s="89"/>
      <c r="BB63" s="89"/>
      <c r="BC63" s="176"/>
      <c r="BD63" s="88"/>
      <c r="BE63" s="74"/>
      <c r="BF63" s="90"/>
      <c r="BG63" s="48"/>
      <c r="BH63" s="183"/>
      <c r="BI63" s="181"/>
      <c r="BJ63" s="50"/>
      <c r="BK63" s="51"/>
    </row>
    <row r="64" spans="1:63" s="30" customFormat="1" ht="13">
      <c r="A64" s="79">
        <v>162</v>
      </c>
      <c r="B64" s="80"/>
      <c r="C64" s="81" t="s">
        <v>73</v>
      </c>
      <c r="D64" s="82">
        <v>1.0707546621176101</v>
      </c>
      <c r="E64" s="83">
        <v>100.003909011666</v>
      </c>
      <c r="F64" s="190">
        <v>85.547394381834735</v>
      </c>
      <c r="G64" s="191">
        <v>94.520937292405293</v>
      </c>
      <c r="H64" s="191">
        <v>104.80933005299383</v>
      </c>
      <c r="I64" s="191">
        <v>113.54743856519764</v>
      </c>
      <c r="J64" s="85">
        <v>99.606275073107867</v>
      </c>
      <c r="K64" s="85">
        <v>94.923708734904167</v>
      </c>
      <c r="L64" s="85">
        <v>107.83062911056628</v>
      </c>
      <c r="M64" s="85">
        <v>133.71424054765382</v>
      </c>
      <c r="N64" s="85">
        <v>131.07741879141329</v>
      </c>
      <c r="O64" s="85">
        <v>116.88649929613439</v>
      </c>
      <c r="P64" s="85">
        <v>136.27729438980899</v>
      </c>
      <c r="Q64" s="85">
        <v>130.11823438933001</v>
      </c>
      <c r="R64" s="85">
        <v>147.67298627066853</v>
      </c>
      <c r="S64" s="85">
        <v>146.11266362071663</v>
      </c>
      <c r="T64" s="85">
        <v>140.04529466763103</v>
      </c>
      <c r="U64" s="85">
        <v>146.97239876740849</v>
      </c>
      <c r="V64" s="85">
        <v>125.47859830137108</v>
      </c>
      <c r="W64" s="85">
        <v>148.59881403482021</v>
      </c>
      <c r="X64" s="85">
        <v>141.31645963780093</v>
      </c>
      <c r="Y64" s="85">
        <v>140.59156768535019</v>
      </c>
      <c r="Z64" s="85">
        <v>137.53936323208882</v>
      </c>
      <c r="AA64" s="85">
        <v>139.78553285503602</v>
      </c>
      <c r="AB64" s="85">
        <v>128.52888217581361</v>
      </c>
      <c r="AC64" s="85">
        <v>79.4527508137365</v>
      </c>
      <c r="AD64" s="86">
        <v>121.32663226916874</v>
      </c>
      <c r="AE64" s="107">
        <v>124.79041842407109</v>
      </c>
      <c r="AF64" s="85">
        <v>135.1492073582755</v>
      </c>
      <c r="AG64" s="85">
        <v>148.49204454631783</v>
      </c>
      <c r="AH64" s="85">
        <v>108.29990920202468</v>
      </c>
      <c r="AI64" s="108">
        <v>129.18289488267226</v>
      </c>
      <c r="AJ64" s="107">
        <v>120.12619137848529</v>
      </c>
      <c r="AK64" s="85">
        <v>131.71859230240671</v>
      </c>
      <c r="AL64" s="85">
        <v>144.52421976943961</v>
      </c>
      <c r="AM64" s="85">
        <v>140.88571847507825</v>
      </c>
      <c r="AN64" s="108">
        <v>134.31368048135246</v>
      </c>
      <c r="AO64" s="84">
        <v>132.42964969489199</v>
      </c>
      <c r="AP64" s="85">
        <v>137.55261923683901</v>
      </c>
      <c r="AQ64" s="85">
        <v>152.05275990854801</v>
      </c>
      <c r="AR64" s="85">
        <v>156.16129365864799</v>
      </c>
      <c r="AS64" s="86">
        <v>144.549080624732</v>
      </c>
      <c r="AT64" s="20">
        <v>154.64478105348635</v>
      </c>
      <c r="AU64" s="21">
        <v>145.82321311276075</v>
      </c>
      <c r="AV64" s="21">
        <v>165.76213266596429</v>
      </c>
      <c r="AW64" s="21">
        <v>169.79678864410124</v>
      </c>
      <c r="AX64" s="23">
        <v>159.00672886907819</v>
      </c>
      <c r="AY64" s="20">
        <v>170.72697363996647</v>
      </c>
      <c r="AZ64" s="21">
        <v>166.3305634447309</v>
      </c>
      <c r="BA64" s="21">
        <v>163.01827677933883</v>
      </c>
      <c r="BB64" s="21">
        <v>162.34993227776732</v>
      </c>
      <c r="BC64" s="22">
        <v>165.60643653545085</v>
      </c>
      <c r="BD64" s="20">
        <v>161.49361922467372</v>
      </c>
      <c r="BE64" s="23">
        <v>161.66292620116357</v>
      </c>
      <c r="BF64" s="87">
        <v>161.74824617494195</v>
      </c>
      <c r="BG64" s="20">
        <v>159.85616805551251</v>
      </c>
      <c r="BH64" s="23">
        <v>161.19023991407295</v>
      </c>
      <c r="BI64" s="180">
        <v>-1.1697673169099021</v>
      </c>
      <c r="BJ64" s="29">
        <v>-1.5360426624559265</v>
      </c>
      <c r="BK64" s="51">
        <v>-2.6666817508826388</v>
      </c>
    </row>
    <row r="65" spans="1:63" s="30" customFormat="1" ht="13">
      <c r="A65" s="52"/>
      <c r="B65" s="53">
        <v>3141</v>
      </c>
      <c r="C65" s="95" t="s">
        <v>74</v>
      </c>
      <c r="D65" s="50">
        <v>0.74216257710267297</v>
      </c>
      <c r="E65" s="35">
        <v>100.003909011666</v>
      </c>
      <c r="F65" s="55">
        <v>77.626556117106347</v>
      </c>
      <c r="G65" s="56">
        <v>87.176357272412531</v>
      </c>
      <c r="H65" s="56">
        <v>94.763463888383143</v>
      </c>
      <c r="I65" s="56">
        <v>88.435589376178498</v>
      </c>
      <c r="J65" s="57">
        <v>87.000491663520123</v>
      </c>
      <c r="K65" s="58">
        <v>89.287524242351395</v>
      </c>
      <c r="L65" s="59">
        <v>90.340643969893264</v>
      </c>
      <c r="M65" s="59">
        <v>123.63577476173366</v>
      </c>
      <c r="N65" s="59">
        <v>122.78189979202617</v>
      </c>
      <c r="O65" s="60">
        <v>106.51146069150113</v>
      </c>
      <c r="P65" s="61">
        <v>132.73975514153105</v>
      </c>
      <c r="Q65" s="59">
        <v>126.70171495665122</v>
      </c>
      <c r="R65" s="59">
        <v>142.52666505393938</v>
      </c>
      <c r="S65" s="59">
        <v>149.32058433985054</v>
      </c>
      <c r="T65" s="60">
        <v>137.82217987299305</v>
      </c>
      <c r="U65" s="61">
        <v>144.4378352877464</v>
      </c>
      <c r="V65" s="59">
        <v>113.77801010550843</v>
      </c>
      <c r="W65" s="59">
        <v>140.27695657678061</v>
      </c>
      <c r="X65" s="59">
        <v>134.11362177029093</v>
      </c>
      <c r="Y65" s="60">
        <v>133.15160593508159</v>
      </c>
      <c r="Z65" s="61">
        <v>133.57007041356633</v>
      </c>
      <c r="AA65" s="59">
        <v>131.5877160114272</v>
      </c>
      <c r="AB65" s="59">
        <v>125.29760257886173</v>
      </c>
      <c r="AC65" s="59">
        <v>66.567377094792008</v>
      </c>
      <c r="AD65" s="62">
        <v>114.25569152466183</v>
      </c>
      <c r="AE65" s="61">
        <v>120.08504689296696</v>
      </c>
      <c r="AF65" s="59">
        <v>132.78411551230124</v>
      </c>
      <c r="AG65" s="59">
        <v>138.34124447889786</v>
      </c>
      <c r="AH65" s="59">
        <v>102.71660158170268</v>
      </c>
      <c r="AI65" s="60">
        <v>123.48175211646718</v>
      </c>
      <c r="AJ65" s="61">
        <v>110.54785453949539</v>
      </c>
      <c r="AK65" s="59">
        <v>128.07355823860263</v>
      </c>
      <c r="AL65" s="59">
        <v>135.93067248954367</v>
      </c>
      <c r="AM65" s="59">
        <v>133.85675965378135</v>
      </c>
      <c r="AN65" s="60">
        <v>127.10221123035576</v>
      </c>
      <c r="AO65" s="63">
        <v>126.53344053206401</v>
      </c>
      <c r="AP65" s="64">
        <v>131.91605832546901</v>
      </c>
      <c r="AQ65" s="64">
        <v>156.77091170577799</v>
      </c>
      <c r="AR65" s="64">
        <v>165.56811314552201</v>
      </c>
      <c r="AS65" s="49">
        <v>145.19713092720801</v>
      </c>
      <c r="AT65" s="88">
        <v>161.86031472859935</v>
      </c>
      <c r="AU65" s="89">
        <v>151.71285384153367</v>
      </c>
      <c r="AV65" s="89">
        <v>185.21628753465731</v>
      </c>
      <c r="AW65" s="89">
        <v>188.59717994373446</v>
      </c>
      <c r="AX65" s="74">
        <v>171.84665901213123</v>
      </c>
      <c r="AY65" s="88">
        <v>188.78627406133623</v>
      </c>
      <c r="AZ65" s="89">
        <v>181.76344682414424</v>
      </c>
      <c r="BA65" s="89">
        <v>178.49889683010238</v>
      </c>
      <c r="BB65" s="89">
        <v>177.47995794496643</v>
      </c>
      <c r="BC65" s="176">
        <v>181.63214391513728</v>
      </c>
      <c r="BD65" s="88">
        <v>176.29974315168425</v>
      </c>
      <c r="BE65" s="74">
        <v>177.74274665440964</v>
      </c>
      <c r="BF65" s="90">
        <v>178.1067184191435</v>
      </c>
      <c r="BG65" s="48">
        <v>175.60232309970405</v>
      </c>
      <c r="BH65" s="183">
        <v>176.93788283123536</v>
      </c>
      <c r="BI65" s="181">
        <v>-1.4061206346780193</v>
      </c>
      <c r="BJ65" s="50">
        <v>-1.0579419034145823</v>
      </c>
      <c r="BK65" s="51">
        <v>-2.5844880662176117</v>
      </c>
    </row>
    <row r="66" spans="1:63" s="30" customFormat="1" ht="13">
      <c r="A66" s="52"/>
      <c r="B66" s="53">
        <v>3151</v>
      </c>
      <c r="C66" s="95" t="s">
        <v>75</v>
      </c>
      <c r="D66" s="50">
        <v>0.32859208501494003</v>
      </c>
      <c r="E66" s="35">
        <v>100.003909011666</v>
      </c>
      <c r="F66" s="55">
        <v>103.43750801344275</v>
      </c>
      <c r="G66" s="56">
        <v>111.1095061714359</v>
      </c>
      <c r="H66" s="56">
        <v>127.49906076156225</v>
      </c>
      <c r="I66" s="56">
        <v>170.26540457794781</v>
      </c>
      <c r="J66" s="57">
        <v>128.0778698810972</v>
      </c>
      <c r="K66" s="58">
        <v>107.65367211131625</v>
      </c>
      <c r="L66" s="59">
        <v>147.33374874565774</v>
      </c>
      <c r="M66" s="59">
        <v>156.47760120675034</v>
      </c>
      <c r="N66" s="59">
        <v>149.81379145452661</v>
      </c>
      <c r="O66" s="60">
        <v>140.31970337956272</v>
      </c>
      <c r="P66" s="61">
        <v>144.26722891602992</v>
      </c>
      <c r="Q66" s="59">
        <v>137.83483190494869</v>
      </c>
      <c r="R66" s="59">
        <v>159.29653775284197</v>
      </c>
      <c r="S66" s="59">
        <v>138.86721001234613</v>
      </c>
      <c r="T66" s="60">
        <v>145.06645214654168</v>
      </c>
      <c r="U66" s="61">
        <v>152.69699850574614</v>
      </c>
      <c r="V66" s="59">
        <v>151.90570682001874</v>
      </c>
      <c r="W66" s="59">
        <v>167.39467510085572</v>
      </c>
      <c r="X66" s="59">
        <v>157.58488775274131</v>
      </c>
      <c r="Y66" s="60">
        <v>157.39556704484048</v>
      </c>
      <c r="Z66" s="61">
        <v>146.50446227680808</v>
      </c>
      <c r="AA66" s="59">
        <v>158.30123409291511</v>
      </c>
      <c r="AB66" s="59">
        <v>135.8270944650842</v>
      </c>
      <c r="AC66" s="59">
        <v>108.55583211816928</v>
      </c>
      <c r="AD66" s="62">
        <v>137.29715573824416</v>
      </c>
      <c r="AE66" s="61">
        <v>135.41803491577994</v>
      </c>
      <c r="AF66" s="59">
        <v>140.49103614703947</v>
      </c>
      <c r="AG66" s="59">
        <v>171.4187804028673</v>
      </c>
      <c r="AH66" s="59">
        <v>120.91044415166213</v>
      </c>
      <c r="AI66" s="60">
        <v>142.05957390433719</v>
      </c>
      <c r="AJ66" s="61">
        <v>141.75995395818649</v>
      </c>
      <c r="AK66" s="59">
        <v>139.95131608909458</v>
      </c>
      <c r="AL66" s="59">
        <v>163.93372318280169</v>
      </c>
      <c r="AM66" s="59">
        <v>156.76142099823872</v>
      </c>
      <c r="AN66" s="60">
        <v>150.60160355708035</v>
      </c>
      <c r="AO66" s="63">
        <v>145.74690834773301</v>
      </c>
      <c r="AP66" s="64">
        <v>150.28343279794001</v>
      </c>
      <c r="AQ66" s="64">
        <v>141.39627773298201</v>
      </c>
      <c r="AR66" s="64">
        <v>134.91492251614</v>
      </c>
      <c r="AS66" s="49">
        <v>143.08538534869899</v>
      </c>
      <c r="AT66" s="88">
        <v>138.34767801386218</v>
      </c>
      <c r="AU66" s="89">
        <v>132.52079001490475</v>
      </c>
      <c r="AV66" s="89">
        <v>121.82271242080603</v>
      </c>
      <c r="AW66" s="89">
        <v>127.33396773701642</v>
      </c>
      <c r="AX66" s="74">
        <v>130.00628704664737</v>
      </c>
      <c r="AY66" s="88">
        <v>129.93799072582752</v>
      </c>
      <c r="AZ66" s="89">
        <v>131.47364198093439</v>
      </c>
      <c r="BA66" s="89">
        <v>128.05353661677498</v>
      </c>
      <c r="BB66" s="89">
        <v>128.17704938471766</v>
      </c>
      <c r="BC66" s="176">
        <v>129.41055467706366</v>
      </c>
      <c r="BD66" s="88">
        <v>128.05230523175589</v>
      </c>
      <c r="BE66" s="74">
        <v>125.34482381477387</v>
      </c>
      <c r="BF66" s="90">
        <v>124.80077704260533</v>
      </c>
      <c r="BG66" s="48">
        <v>124.29168692528508</v>
      </c>
      <c r="BH66" s="183">
        <v>125.62239825360503</v>
      </c>
      <c r="BI66" s="181">
        <v>-0.40792223364639679</v>
      </c>
      <c r="BJ66" s="50">
        <v>-3.0312466062242112</v>
      </c>
      <c r="BK66" s="51">
        <v>-2.9272391521014263</v>
      </c>
    </row>
    <row r="67" spans="1:63" s="30" customFormat="1" ht="13">
      <c r="A67" s="52"/>
      <c r="B67" s="53"/>
      <c r="C67" s="54"/>
      <c r="D67" s="109"/>
      <c r="E67" s="35"/>
      <c r="F67" s="69"/>
      <c r="G67" s="70"/>
      <c r="H67" s="70"/>
      <c r="I67" s="70"/>
      <c r="J67" s="71"/>
      <c r="K67" s="58"/>
      <c r="L67" s="59"/>
      <c r="M67" s="59"/>
      <c r="N67" s="59"/>
      <c r="O67" s="60"/>
      <c r="P67" s="61"/>
      <c r="Q67" s="59"/>
      <c r="R67" s="59"/>
      <c r="S67" s="59"/>
      <c r="T67" s="60"/>
      <c r="U67" s="61"/>
      <c r="V67" s="59"/>
      <c r="W67" s="59"/>
      <c r="X67" s="59"/>
      <c r="Y67" s="60"/>
      <c r="Z67" s="61"/>
      <c r="AA67" s="59"/>
      <c r="AB67" s="59"/>
      <c r="AC67" s="59"/>
      <c r="AD67" s="62"/>
      <c r="AE67" s="61"/>
      <c r="AF67" s="59"/>
      <c r="AG67" s="59"/>
      <c r="AH67" s="59"/>
      <c r="AI67" s="60"/>
      <c r="AJ67" s="61"/>
      <c r="AK67" s="59"/>
      <c r="AL67" s="59"/>
      <c r="AM67" s="59"/>
      <c r="AN67" s="60"/>
      <c r="AO67" s="63"/>
      <c r="AP67" s="64"/>
      <c r="AQ67" s="64"/>
      <c r="AR67" s="64"/>
      <c r="AS67" s="49"/>
      <c r="AT67" s="88"/>
      <c r="AU67" s="89"/>
      <c r="AV67" s="89"/>
      <c r="AW67" s="89"/>
      <c r="AX67" s="74"/>
      <c r="AY67" s="88"/>
      <c r="AZ67" s="89"/>
      <c r="BA67" s="89"/>
      <c r="BB67" s="89"/>
      <c r="BC67" s="176"/>
      <c r="BD67" s="88"/>
      <c r="BE67" s="74"/>
      <c r="BF67" s="90"/>
      <c r="BG67" s="48"/>
      <c r="BH67" s="183"/>
      <c r="BI67" s="181"/>
      <c r="BJ67" s="50"/>
      <c r="BK67" s="51"/>
    </row>
    <row r="68" spans="1:63" s="30" customFormat="1" ht="26">
      <c r="A68" s="79">
        <v>170</v>
      </c>
      <c r="B68" s="80"/>
      <c r="C68" s="94" t="s">
        <v>76</v>
      </c>
      <c r="D68" s="82">
        <v>1.0052630335416299</v>
      </c>
      <c r="E68" s="83">
        <v>100.003909011666</v>
      </c>
      <c r="F68" s="190">
        <v>77.342901995783023</v>
      </c>
      <c r="G68" s="191">
        <v>59.529910435609388</v>
      </c>
      <c r="H68" s="191">
        <v>92.21528242909551</v>
      </c>
      <c r="I68" s="191">
        <v>100.15712110124852</v>
      </c>
      <c r="J68" s="85">
        <v>82.311303990434126</v>
      </c>
      <c r="K68" s="85">
        <v>74.959524907409246</v>
      </c>
      <c r="L68" s="85">
        <v>90.602426918896441</v>
      </c>
      <c r="M68" s="85">
        <v>89.688176922412111</v>
      </c>
      <c r="N68" s="85">
        <v>95.165181337432344</v>
      </c>
      <c r="O68" s="85">
        <v>87.603827521537539</v>
      </c>
      <c r="P68" s="85">
        <v>98.263886627679511</v>
      </c>
      <c r="Q68" s="85">
        <v>103.69113896058843</v>
      </c>
      <c r="R68" s="85">
        <v>116.65836202847102</v>
      </c>
      <c r="S68" s="85">
        <v>110.0165021848473</v>
      </c>
      <c r="T68" s="85">
        <v>107.15747245039657</v>
      </c>
      <c r="U68" s="85">
        <v>105.77827056304798</v>
      </c>
      <c r="V68" s="85">
        <v>106.04004870575359</v>
      </c>
      <c r="W68" s="85">
        <v>123.36620003987318</v>
      </c>
      <c r="X68" s="85">
        <v>124.14784537935869</v>
      </c>
      <c r="Y68" s="85">
        <v>114.83309117200837</v>
      </c>
      <c r="Z68" s="85">
        <v>114.31211028618903</v>
      </c>
      <c r="AA68" s="85">
        <v>119.80138866149898</v>
      </c>
      <c r="AB68" s="85">
        <v>103.56244586651187</v>
      </c>
      <c r="AC68" s="85">
        <v>79.01031508049563</v>
      </c>
      <c r="AD68" s="86">
        <v>104.17156497367387</v>
      </c>
      <c r="AE68" s="107">
        <v>109.67599861508182</v>
      </c>
      <c r="AF68" s="85">
        <v>123.34707741289243</v>
      </c>
      <c r="AG68" s="85">
        <v>128.14870702676018</v>
      </c>
      <c r="AH68" s="85">
        <v>115.54125251204422</v>
      </c>
      <c r="AI68" s="108">
        <v>119.17825889169467</v>
      </c>
      <c r="AJ68" s="107">
        <v>118.45091535463567</v>
      </c>
      <c r="AK68" s="85">
        <v>127.90053619016629</v>
      </c>
      <c r="AL68" s="85">
        <v>133.01904850646656</v>
      </c>
      <c r="AM68" s="85">
        <v>133.19186083656879</v>
      </c>
      <c r="AN68" s="108">
        <v>128.14059022195934</v>
      </c>
      <c r="AO68" s="84">
        <v>129.917868403786</v>
      </c>
      <c r="AP68" s="85">
        <v>136.95668986990199</v>
      </c>
      <c r="AQ68" s="85">
        <v>140.75094246376099</v>
      </c>
      <c r="AR68" s="85">
        <v>145.325149156349</v>
      </c>
      <c r="AS68" s="86">
        <v>138.23766247345</v>
      </c>
      <c r="AT68" s="20">
        <v>138.86472531396984</v>
      </c>
      <c r="AU68" s="21">
        <v>131.57290223397308</v>
      </c>
      <c r="AV68" s="21">
        <v>131.64470579661327</v>
      </c>
      <c r="AW68" s="21">
        <v>137.04604631362193</v>
      </c>
      <c r="AX68" s="23">
        <v>134.78209491454456</v>
      </c>
      <c r="AY68" s="20">
        <v>136.71295348753725</v>
      </c>
      <c r="AZ68" s="21">
        <v>136.15546627325909</v>
      </c>
      <c r="BA68" s="21">
        <v>139.1844255228531</v>
      </c>
      <c r="BB68" s="21">
        <v>141.68135751868797</v>
      </c>
      <c r="BC68" s="22">
        <v>138.43355070058433</v>
      </c>
      <c r="BD68" s="20">
        <v>141.95124076902545</v>
      </c>
      <c r="BE68" s="23">
        <v>139.37969581967229</v>
      </c>
      <c r="BF68" s="87">
        <v>132.42636537125978</v>
      </c>
      <c r="BG68" s="20">
        <v>133.19023271353132</v>
      </c>
      <c r="BH68" s="23">
        <v>136.73688366837223</v>
      </c>
      <c r="BI68" s="180">
        <v>0.57682421482309976</v>
      </c>
      <c r="BJ68" s="29">
        <v>-5.9931136699030194</v>
      </c>
      <c r="BK68" s="51">
        <v>-1.2256183733102377</v>
      </c>
    </row>
    <row r="69" spans="1:63" s="30" customFormat="1" ht="13">
      <c r="A69" s="52"/>
      <c r="B69" s="53">
        <v>3214</v>
      </c>
      <c r="C69" s="54" t="s">
        <v>77</v>
      </c>
      <c r="D69" s="50">
        <v>0.38042176873164102</v>
      </c>
      <c r="E69" s="35">
        <v>100.003909011666</v>
      </c>
      <c r="F69" s="55">
        <v>95.780631827102354</v>
      </c>
      <c r="G69" s="56">
        <v>97.425210601237282</v>
      </c>
      <c r="H69" s="56">
        <v>101.02985384688817</v>
      </c>
      <c r="I69" s="56">
        <v>94.366913173871183</v>
      </c>
      <c r="J69" s="57">
        <v>97.150652362274741</v>
      </c>
      <c r="K69" s="58">
        <v>58.738247410205801</v>
      </c>
      <c r="L69" s="59">
        <v>73.990200702021923</v>
      </c>
      <c r="M69" s="59">
        <v>78.775030050097158</v>
      </c>
      <c r="N69" s="59">
        <v>81.645817886926991</v>
      </c>
      <c r="O69" s="60">
        <v>73.287324012312965</v>
      </c>
      <c r="P69" s="61">
        <v>79.070553179578226</v>
      </c>
      <c r="Q69" s="59">
        <v>84.096237611609013</v>
      </c>
      <c r="R69" s="59">
        <v>114.48228085770694</v>
      </c>
      <c r="S69" s="59">
        <v>117.03712263572517</v>
      </c>
      <c r="T69" s="60">
        <v>98.67154857115483</v>
      </c>
      <c r="U69" s="61">
        <v>83.862897177133064</v>
      </c>
      <c r="V69" s="59">
        <v>96.987041111394248</v>
      </c>
      <c r="W69" s="59">
        <v>134.56395114777322</v>
      </c>
      <c r="X69" s="59">
        <v>128.82155851494966</v>
      </c>
      <c r="Y69" s="60">
        <v>111.05886198781255</v>
      </c>
      <c r="Z69" s="61">
        <v>110.57869179923236</v>
      </c>
      <c r="AA69" s="59">
        <v>127.18086411316119</v>
      </c>
      <c r="AB69" s="59">
        <v>123.78218260539082</v>
      </c>
      <c r="AC69" s="59">
        <v>71.925737531249297</v>
      </c>
      <c r="AD69" s="62">
        <v>108.36686901225842</v>
      </c>
      <c r="AE69" s="61">
        <v>98.925838902693471</v>
      </c>
      <c r="AF69" s="59">
        <v>101.24764321607677</v>
      </c>
      <c r="AG69" s="59">
        <v>122.09910352284068</v>
      </c>
      <c r="AH69" s="59">
        <v>108.11111438828522</v>
      </c>
      <c r="AI69" s="60">
        <v>107.59592500747404</v>
      </c>
      <c r="AJ69" s="61">
        <v>112.26823877903657</v>
      </c>
      <c r="AK69" s="59">
        <v>105.309199714963</v>
      </c>
      <c r="AL69" s="59">
        <v>115.74631795063108</v>
      </c>
      <c r="AM69" s="59">
        <v>126.64311932829513</v>
      </c>
      <c r="AN69" s="60">
        <v>114.99171894323145</v>
      </c>
      <c r="AO69" s="63">
        <v>129.41750893758501</v>
      </c>
      <c r="AP69" s="64">
        <v>123.038589627072</v>
      </c>
      <c r="AQ69" s="64">
        <v>126.812864063506</v>
      </c>
      <c r="AR69" s="64">
        <v>136.877918470227</v>
      </c>
      <c r="AS69" s="49">
        <v>129.036720274597</v>
      </c>
      <c r="AT69" s="88">
        <v>123.7582028624216</v>
      </c>
      <c r="AU69" s="89">
        <v>109.0901908076207</v>
      </c>
      <c r="AV69" s="89">
        <v>115.75804619282484</v>
      </c>
      <c r="AW69" s="89">
        <v>119.427705773108</v>
      </c>
      <c r="AX69" s="74">
        <v>117.00853640899379</v>
      </c>
      <c r="AY69" s="88">
        <v>114.37425315591852</v>
      </c>
      <c r="AZ69" s="89">
        <v>116.22972007363336</v>
      </c>
      <c r="BA69" s="89">
        <v>113.45004009452114</v>
      </c>
      <c r="BB69" s="89">
        <v>117.15751193655429</v>
      </c>
      <c r="BC69" s="176">
        <v>115.30288131515682</v>
      </c>
      <c r="BD69" s="88">
        <v>115.82455961375399</v>
      </c>
      <c r="BE69" s="74">
        <v>114.06077029309552</v>
      </c>
      <c r="BF69" s="90">
        <v>110.01313458418754</v>
      </c>
      <c r="BG69" s="48">
        <v>108.68810917186131</v>
      </c>
      <c r="BH69" s="183">
        <v>112.14664341572457</v>
      </c>
      <c r="BI69" s="181">
        <v>-1.2044247419495633</v>
      </c>
      <c r="BJ69" s="50">
        <v>-7.2290735990360648</v>
      </c>
      <c r="BK69" s="51">
        <v>-2.7373452106589822</v>
      </c>
    </row>
    <row r="70" spans="1:63" s="30" customFormat="1" ht="13">
      <c r="A70" s="52"/>
      <c r="B70" s="53">
        <v>3215</v>
      </c>
      <c r="C70" s="54" t="s">
        <v>78</v>
      </c>
      <c r="D70" s="50">
        <v>0.62484126480998903</v>
      </c>
      <c r="E70" s="35">
        <v>100.003909011666</v>
      </c>
      <c r="F70" s="55">
        <v>66.117468931659772</v>
      </c>
      <c r="G70" s="56">
        <v>36.458135366450797</v>
      </c>
      <c r="H70" s="56">
        <v>86.848711688304618</v>
      </c>
      <c r="I70" s="56">
        <v>103.68237025669076</v>
      </c>
      <c r="J70" s="57">
        <v>73.276671560776506</v>
      </c>
      <c r="K70" s="58">
        <v>84.835516497768523</v>
      </c>
      <c r="L70" s="59">
        <v>100.71643960644728</v>
      </c>
      <c r="M70" s="59">
        <v>96.332422220226618</v>
      </c>
      <c r="N70" s="59">
        <v>103.39616806256664</v>
      </c>
      <c r="O70" s="60">
        <v>96.320136596752278</v>
      </c>
      <c r="P70" s="61">
        <v>109.9493534324419</v>
      </c>
      <c r="Q70" s="59">
        <v>115.62109213288349</v>
      </c>
      <c r="R70" s="59">
        <v>117.98322434872357</v>
      </c>
      <c r="S70" s="59">
        <v>105.74214163932753</v>
      </c>
      <c r="T70" s="60">
        <v>112.32395288834412</v>
      </c>
      <c r="U70" s="61">
        <v>119.12099546841954</v>
      </c>
      <c r="V70" s="59">
        <v>111.5517864147451</v>
      </c>
      <c r="W70" s="59">
        <v>116.54867929949852</v>
      </c>
      <c r="X70" s="59">
        <v>121.30235114311215</v>
      </c>
      <c r="Y70" s="60">
        <v>117.13095308144382</v>
      </c>
      <c r="Z70" s="61">
        <v>116.58512544093456</v>
      </c>
      <c r="AA70" s="59">
        <v>115.30854662026989</v>
      </c>
      <c r="AB70" s="59">
        <v>91.252074502303742</v>
      </c>
      <c r="AC70" s="59">
        <v>83.323614591564791</v>
      </c>
      <c r="AD70" s="62">
        <v>101.61734028876825</v>
      </c>
      <c r="AE70" s="61">
        <v>116.22101252862042</v>
      </c>
      <c r="AF70" s="59">
        <v>136.80186396204536</v>
      </c>
      <c r="AG70" s="59">
        <v>131.83188385053481</v>
      </c>
      <c r="AH70" s="59">
        <v>120.06493948047829</v>
      </c>
      <c r="AI70" s="60">
        <v>126.22992495541972</v>
      </c>
      <c r="AJ70" s="61">
        <v>122.21511098454552</v>
      </c>
      <c r="AK70" s="59">
        <v>141.65480733697021</v>
      </c>
      <c r="AL70" s="59">
        <v>143.53519569286306</v>
      </c>
      <c r="AM70" s="59">
        <v>137.17892758111452</v>
      </c>
      <c r="AN70" s="60">
        <v>136.14601039887336</v>
      </c>
      <c r="AO70" s="63">
        <v>130.22250198651099</v>
      </c>
      <c r="AP70" s="64">
        <v>145.43043930028199</v>
      </c>
      <c r="AQ70" s="64">
        <v>149.236855184902</v>
      </c>
      <c r="AR70" s="64">
        <v>150.46807203849301</v>
      </c>
      <c r="AS70" s="49">
        <v>143.83946712754701</v>
      </c>
      <c r="AT70" s="88">
        <v>148.06202119382792</v>
      </c>
      <c r="AU70" s="89">
        <v>145.26103925113523</v>
      </c>
      <c r="AV70" s="89">
        <v>141.31697215621188</v>
      </c>
      <c r="AW70" s="89">
        <v>147.77261103974777</v>
      </c>
      <c r="AX70" s="74">
        <v>145.60316091023071</v>
      </c>
      <c r="AY70" s="88">
        <v>150.31341230791412</v>
      </c>
      <c r="AZ70" s="89">
        <v>148.28684753673002</v>
      </c>
      <c r="BA70" s="89">
        <v>154.85227746096874</v>
      </c>
      <c r="BB70" s="89">
        <v>156.61219713808143</v>
      </c>
      <c r="BC70" s="176">
        <v>152.51618361092355</v>
      </c>
      <c r="BD70" s="88">
        <v>157.85793390203807</v>
      </c>
      <c r="BE70" s="74">
        <v>154.7946035308876</v>
      </c>
      <c r="BF70" s="90">
        <v>146.07220052845182</v>
      </c>
      <c r="BG70" s="48">
        <v>148.10784731479774</v>
      </c>
      <c r="BH70" s="183">
        <v>151.70814631904383</v>
      </c>
      <c r="BI70" s="181">
        <v>1.3935894571187899</v>
      </c>
      <c r="BJ70" s="50">
        <v>-5.4301963567918001</v>
      </c>
      <c r="BK70" s="51">
        <v>-0.52980429535337548</v>
      </c>
    </row>
    <row r="71" spans="1:63" s="30" customFormat="1" ht="13">
      <c r="A71" s="52"/>
      <c r="B71" s="53"/>
      <c r="C71" s="54"/>
      <c r="D71" s="50"/>
      <c r="E71" s="35"/>
      <c r="F71" s="69"/>
      <c r="G71" s="70"/>
      <c r="H71" s="70"/>
      <c r="I71" s="70"/>
      <c r="J71" s="71"/>
      <c r="K71" s="58"/>
      <c r="L71" s="59"/>
      <c r="M71" s="59"/>
      <c r="N71" s="59"/>
      <c r="O71" s="60"/>
      <c r="P71" s="61"/>
      <c r="Q71" s="59"/>
      <c r="R71" s="59"/>
      <c r="S71" s="59"/>
      <c r="T71" s="60"/>
      <c r="U71" s="61"/>
      <c r="V71" s="59"/>
      <c r="W71" s="59"/>
      <c r="X71" s="59"/>
      <c r="Y71" s="60"/>
      <c r="Z71" s="61"/>
      <c r="AA71" s="59"/>
      <c r="AB71" s="59"/>
      <c r="AC71" s="59"/>
      <c r="AD71" s="62"/>
      <c r="AE71" s="61"/>
      <c r="AF71" s="59"/>
      <c r="AG71" s="59"/>
      <c r="AH71" s="59"/>
      <c r="AI71" s="60"/>
      <c r="AJ71" s="61"/>
      <c r="AK71" s="59"/>
      <c r="AL71" s="59"/>
      <c r="AM71" s="59"/>
      <c r="AN71" s="60"/>
      <c r="AO71" s="63"/>
      <c r="AP71" s="64"/>
      <c r="AQ71" s="64"/>
      <c r="AR71" s="64"/>
      <c r="AS71" s="49"/>
      <c r="AT71" s="88"/>
      <c r="AU71" s="89"/>
      <c r="AV71" s="89"/>
      <c r="AW71" s="89"/>
      <c r="AX71" s="74"/>
      <c r="AY71" s="88"/>
      <c r="AZ71" s="89"/>
      <c r="BA71" s="89"/>
      <c r="BB71" s="89"/>
      <c r="BC71" s="176"/>
      <c r="BD71" s="88"/>
      <c r="BE71" s="74"/>
      <c r="BF71" s="90"/>
      <c r="BG71" s="48"/>
      <c r="BH71" s="183"/>
      <c r="BI71" s="181"/>
      <c r="BJ71" s="50"/>
      <c r="BK71" s="51"/>
    </row>
    <row r="72" spans="1:63" s="30" customFormat="1" ht="26">
      <c r="A72" s="79">
        <v>181</v>
      </c>
      <c r="B72" s="80"/>
      <c r="C72" s="94" t="s">
        <v>79</v>
      </c>
      <c r="D72" s="82">
        <v>0.40024640087930202</v>
      </c>
      <c r="E72" s="83">
        <v>100.003909011666</v>
      </c>
      <c r="F72" s="190">
        <v>96.344520272495643</v>
      </c>
      <c r="G72" s="191">
        <v>84.874771021036509</v>
      </c>
      <c r="H72" s="191">
        <v>84.388421012021297</v>
      </c>
      <c r="I72" s="191">
        <v>78.353085392530062</v>
      </c>
      <c r="J72" s="85">
        <v>85.990199424520867</v>
      </c>
      <c r="K72" s="85">
        <v>80.796021729526913</v>
      </c>
      <c r="L72" s="85">
        <v>82.564439587825703</v>
      </c>
      <c r="M72" s="85">
        <v>88.210804478868525</v>
      </c>
      <c r="N72" s="85">
        <v>86.756362570356785</v>
      </c>
      <c r="O72" s="85">
        <v>84.581907091644482</v>
      </c>
      <c r="P72" s="85">
        <v>90.093193460911664</v>
      </c>
      <c r="Q72" s="85">
        <v>89.315608295579949</v>
      </c>
      <c r="R72" s="85">
        <v>89.986624190326879</v>
      </c>
      <c r="S72" s="85">
        <v>90.157514372636058</v>
      </c>
      <c r="T72" s="85">
        <v>89.888235079863634</v>
      </c>
      <c r="U72" s="85">
        <v>90.914399508019571</v>
      </c>
      <c r="V72" s="85">
        <v>99.369541971911715</v>
      </c>
      <c r="W72" s="85">
        <v>101.1855505933669</v>
      </c>
      <c r="X72" s="85">
        <v>101.09710579045581</v>
      </c>
      <c r="Y72" s="85">
        <v>98.141649465938485</v>
      </c>
      <c r="Z72" s="85">
        <v>100.28084787106408</v>
      </c>
      <c r="AA72" s="85">
        <v>104.05400227976246</v>
      </c>
      <c r="AB72" s="85">
        <v>82.093772009862562</v>
      </c>
      <c r="AC72" s="85">
        <v>76.585406112619751</v>
      </c>
      <c r="AD72" s="86">
        <v>90.75350706832721</v>
      </c>
      <c r="AE72" s="107">
        <v>76.340970932202865</v>
      </c>
      <c r="AF72" s="85">
        <v>98.604186279152884</v>
      </c>
      <c r="AG72" s="85">
        <v>95.403367861301049</v>
      </c>
      <c r="AH72" s="85">
        <v>92.059147135231797</v>
      </c>
      <c r="AI72" s="108">
        <v>90.601918051972135</v>
      </c>
      <c r="AJ72" s="107">
        <v>92.85960822852374</v>
      </c>
      <c r="AK72" s="85">
        <v>103.08734258744201</v>
      </c>
      <c r="AL72" s="85">
        <v>95.447062577674814</v>
      </c>
      <c r="AM72" s="85">
        <v>96.996714110467991</v>
      </c>
      <c r="AN72" s="108">
        <v>97.097681876027124</v>
      </c>
      <c r="AO72" s="84">
        <v>91.335586954490395</v>
      </c>
      <c r="AP72" s="85">
        <v>94.607497221489197</v>
      </c>
      <c r="AQ72" s="85">
        <v>94.127834116038798</v>
      </c>
      <c r="AR72" s="85">
        <v>92.750044454462</v>
      </c>
      <c r="AS72" s="86">
        <v>93.205240686620101</v>
      </c>
      <c r="AT72" s="20">
        <v>87.728365843823042</v>
      </c>
      <c r="AU72" s="21">
        <v>84.227730779682091</v>
      </c>
      <c r="AV72" s="21">
        <v>85.014519192117078</v>
      </c>
      <c r="AW72" s="21">
        <v>83.646155930746858</v>
      </c>
      <c r="AX72" s="23">
        <v>85.154192936592267</v>
      </c>
      <c r="AY72" s="20">
        <v>80.550006220812392</v>
      </c>
      <c r="AZ72" s="21">
        <v>80.847449889255259</v>
      </c>
      <c r="BA72" s="21">
        <v>81.104380333639696</v>
      </c>
      <c r="BB72" s="21">
        <v>81.457587408273568</v>
      </c>
      <c r="BC72" s="22">
        <v>80.962470474638167</v>
      </c>
      <c r="BD72" s="20">
        <v>79.210404373204611</v>
      </c>
      <c r="BE72" s="23">
        <v>79.611017906062855</v>
      </c>
      <c r="BF72" s="87">
        <v>79.467335551651317</v>
      </c>
      <c r="BG72" s="20">
        <v>79.459383789524907</v>
      </c>
      <c r="BH72" s="23">
        <v>79.437035405110919</v>
      </c>
      <c r="BI72" s="180">
        <v>-1.0006327846794163E-2</v>
      </c>
      <c r="BJ72" s="29">
        <v>-2.4530601535415788</v>
      </c>
      <c r="BK72" s="51">
        <v>-1.8841261396600992</v>
      </c>
    </row>
    <row r="73" spans="1:63" s="30" customFormat="1" ht="13">
      <c r="A73" s="52"/>
      <c r="B73" s="53">
        <v>3220</v>
      </c>
      <c r="C73" s="54" t="s">
        <v>80</v>
      </c>
      <c r="D73" s="50">
        <v>0.40024640087930202</v>
      </c>
      <c r="E73" s="35">
        <v>100.003909011666</v>
      </c>
      <c r="F73" s="55">
        <v>96.344520272495643</v>
      </c>
      <c r="G73" s="56">
        <v>84.874771021036509</v>
      </c>
      <c r="H73" s="56">
        <v>84.388421012021297</v>
      </c>
      <c r="I73" s="56">
        <v>78.353085392530062</v>
      </c>
      <c r="J73" s="57">
        <v>85.990199424520867</v>
      </c>
      <c r="K73" s="58">
        <v>80.796021729526913</v>
      </c>
      <c r="L73" s="59">
        <v>82.564439587825703</v>
      </c>
      <c r="M73" s="59">
        <v>88.210804478868525</v>
      </c>
      <c r="N73" s="59">
        <v>86.756362570356785</v>
      </c>
      <c r="O73" s="60">
        <v>84.581907091644482</v>
      </c>
      <c r="P73" s="61">
        <v>90.093193460911664</v>
      </c>
      <c r="Q73" s="59">
        <v>89.315608295579949</v>
      </c>
      <c r="R73" s="59">
        <v>89.986624190326879</v>
      </c>
      <c r="S73" s="59">
        <v>90.157514372636058</v>
      </c>
      <c r="T73" s="60">
        <v>89.888235079863634</v>
      </c>
      <c r="U73" s="61">
        <v>90.914399508019571</v>
      </c>
      <c r="V73" s="59">
        <v>99.369541971911715</v>
      </c>
      <c r="W73" s="59">
        <v>101.1855505933669</v>
      </c>
      <c r="X73" s="59">
        <v>101.09710579045581</v>
      </c>
      <c r="Y73" s="60">
        <v>98.141649465938485</v>
      </c>
      <c r="Z73" s="61">
        <v>100.28084787106408</v>
      </c>
      <c r="AA73" s="59">
        <v>104.05400227976246</v>
      </c>
      <c r="AB73" s="59">
        <v>82.093772009862562</v>
      </c>
      <c r="AC73" s="59">
        <v>76.585406112619751</v>
      </c>
      <c r="AD73" s="62">
        <v>90.75350706832721</v>
      </c>
      <c r="AE73" s="61">
        <v>76.340970932202865</v>
      </c>
      <c r="AF73" s="59">
        <v>98.604186279152884</v>
      </c>
      <c r="AG73" s="59">
        <v>95.403367861301049</v>
      </c>
      <c r="AH73" s="59">
        <v>92.059147135231797</v>
      </c>
      <c r="AI73" s="60">
        <v>90.601918051972135</v>
      </c>
      <c r="AJ73" s="61">
        <v>92.85960822852374</v>
      </c>
      <c r="AK73" s="59">
        <v>103.08734258744201</v>
      </c>
      <c r="AL73" s="59">
        <v>95.447062577674814</v>
      </c>
      <c r="AM73" s="59">
        <v>96.996714110467991</v>
      </c>
      <c r="AN73" s="60">
        <v>97.097681876027124</v>
      </c>
      <c r="AO73" s="63">
        <v>91.335586954490395</v>
      </c>
      <c r="AP73" s="64">
        <v>94.607497221489197</v>
      </c>
      <c r="AQ73" s="64">
        <v>94.127834116038798</v>
      </c>
      <c r="AR73" s="64">
        <v>92.750044454462</v>
      </c>
      <c r="AS73" s="49">
        <v>93.205240686620101</v>
      </c>
      <c r="AT73" s="88">
        <v>87.728365843823042</v>
      </c>
      <c r="AU73" s="89">
        <v>84.227730779682091</v>
      </c>
      <c r="AV73" s="89">
        <v>85.014519192117078</v>
      </c>
      <c r="AW73" s="89">
        <v>83.646155930746858</v>
      </c>
      <c r="AX73" s="74">
        <v>85.154192936592267</v>
      </c>
      <c r="AY73" s="88">
        <v>80.550006220812392</v>
      </c>
      <c r="AZ73" s="89">
        <v>80.847449889255259</v>
      </c>
      <c r="BA73" s="89">
        <v>81.104380333639696</v>
      </c>
      <c r="BB73" s="89">
        <v>81.457587408273568</v>
      </c>
      <c r="BC73" s="176">
        <v>80.962470474638167</v>
      </c>
      <c r="BD73" s="88">
        <v>79.210404373204611</v>
      </c>
      <c r="BE73" s="74">
        <v>79.611017906062855</v>
      </c>
      <c r="BF73" s="90">
        <v>79.467335551651317</v>
      </c>
      <c r="BG73" s="48">
        <v>79.459383789524907</v>
      </c>
      <c r="BH73" s="183">
        <v>79.437035405110919</v>
      </c>
      <c r="BI73" s="181">
        <v>-1.0006327846794163E-2</v>
      </c>
      <c r="BJ73" s="50">
        <v>-2.4530601535415788</v>
      </c>
      <c r="BK73" s="51">
        <v>-1.8841261396600992</v>
      </c>
    </row>
    <row r="74" spans="1:63" s="30" customFormat="1" ht="13">
      <c r="A74" s="52"/>
      <c r="B74" s="53"/>
      <c r="C74" s="54"/>
      <c r="D74" s="50"/>
      <c r="E74" s="35"/>
      <c r="F74" s="69"/>
      <c r="G74" s="70"/>
      <c r="H74" s="70"/>
      <c r="I74" s="70"/>
      <c r="J74" s="71"/>
      <c r="K74" s="58"/>
      <c r="L74" s="59"/>
      <c r="M74" s="59"/>
      <c r="N74" s="59"/>
      <c r="O74" s="60"/>
      <c r="P74" s="61"/>
      <c r="Q74" s="59"/>
      <c r="R74" s="59"/>
      <c r="S74" s="59"/>
      <c r="T74" s="60"/>
      <c r="U74" s="61"/>
      <c r="V74" s="59"/>
      <c r="W74" s="59"/>
      <c r="X74" s="59"/>
      <c r="Y74" s="60"/>
      <c r="Z74" s="61"/>
      <c r="AA74" s="59"/>
      <c r="AB74" s="59"/>
      <c r="AC74" s="59"/>
      <c r="AD74" s="62"/>
      <c r="AE74" s="61"/>
      <c r="AF74" s="59"/>
      <c r="AG74" s="59"/>
      <c r="AH74" s="59"/>
      <c r="AI74" s="60"/>
      <c r="AJ74" s="61"/>
      <c r="AK74" s="59"/>
      <c r="AL74" s="59"/>
      <c r="AM74" s="59"/>
      <c r="AN74" s="60"/>
      <c r="AO74" s="63"/>
      <c r="AP74" s="64"/>
      <c r="AQ74" s="64"/>
      <c r="AR74" s="64"/>
      <c r="AS74" s="49"/>
      <c r="AT74" s="88"/>
      <c r="AU74" s="89"/>
      <c r="AV74" s="89"/>
      <c r="AW74" s="89"/>
      <c r="AX74" s="74"/>
      <c r="AY74" s="88"/>
      <c r="AZ74" s="89"/>
      <c r="BA74" s="89"/>
      <c r="BB74" s="89"/>
      <c r="BC74" s="176"/>
      <c r="BD74" s="88"/>
      <c r="BE74" s="74"/>
      <c r="BF74" s="90"/>
      <c r="BG74" s="48"/>
      <c r="BH74" s="183"/>
      <c r="BI74" s="181"/>
      <c r="BJ74" s="50"/>
      <c r="BK74" s="51"/>
    </row>
    <row r="75" spans="1:63" s="30" customFormat="1" ht="26">
      <c r="A75" s="79">
        <v>192</v>
      </c>
      <c r="B75" s="80"/>
      <c r="C75" s="94" t="s">
        <v>81</v>
      </c>
      <c r="D75" s="82">
        <v>0.36951150744819</v>
      </c>
      <c r="E75" s="83">
        <v>100.003909011666</v>
      </c>
      <c r="F75" s="190">
        <v>83.097783538763466</v>
      </c>
      <c r="G75" s="191">
        <v>82.588673765913697</v>
      </c>
      <c r="H75" s="191">
        <v>109.03302912681468</v>
      </c>
      <c r="I75" s="191">
        <v>111.52522706078427</v>
      </c>
      <c r="J75" s="85">
        <v>96.561178373069041</v>
      </c>
      <c r="K75" s="85">
        <v>65.281377482954184</v>
      </c>
      <c r="L75" s="85">
        <v>107.85538888169673</v>
      </c>
      <c r="M75" s="85">
        <v>129.81411251705725</v>
      </c>
      <c r="N75" s="85">
        <v>151.25589932905115</v>
      </c>
      <c r="O75" s="85">
        <v>113.55169455268984</v>
      </c>
      <c r="P75" s="85">
        <v>147.29208586172865</v>
      </c>
      <c r="Q75" s="85">
        <v>158.67927017610279</v>
      </c>
      <c r="R75" s="85">
        <v>158.12462602513574</v>
      </c>
      <c r="S75" s="85">
        <v>157.05181188024849</v>
      </c>
      <c r="T75" s="85">
        <v>155.28694848580392</v>
      </c>
      <c r="U75" s="85">
        <v>156.60190169019276</v>
      </c>
      <c r="V75" s="85">
        <v>168.24354050674538</v>
      </c>
      <c r="W75" s="85">
        <v>173.57158512975144</v>
      </c>
      <c r="X75" s="85">
        <v>199.64063853740205</v>
      </c>
      <c r="Y75" s="85">
        <v>174.51441646602294</v>
      </c>
      <c r="Z75" s="85">
        <v>171.57859668805725</v>
      </c>
      <c r="AA75" s="85">
        <v>184.66981134091657</v>
      </c>
      <c r="AB75" s="85">
        <v>146.54092676405674</v>
      </c>
      <c r="AC75" s="85">
        <v>133.87071539481016</v>
      </c>
      <c r="AD75" s="86">
        <v>159.16501254696018</v>
      </c>
      <c r="AE75" s="107">
        <v>163.85166834011201</v>
      </c>
      <c r="AF75" s="85">
        <v>171.94204880877362</v>
      </c>
      <c r="AG75" s="85">
        <v>167.24893511404036</v>
      </c>
      <c r="AH75" s="85">
        <v>160.36422202373416</v>
      </c>
      <c r="AI75" s="108">
        <v>165.85171857166506</v>
      </c>
      <c r="AJ75" s="107">
        <v>167.23661065143182</v>
      </c>
      <c r="AK75" s="85">
        <v>174.39698196788981</v>
      </c>
      <c r="AL75" s="85">
        <v>164.74111420905786</v>
      </c>
      <c r="AM75" s="85">
        <v>151.82121932489554</v>
      </c>
      <c r="AN75" s="108">
        <v>164.54898153831874</v>
      </c>
      <c r="AO75" s="84">
        <v>144.695281171408</v>
      </c>
      <c r="AP75" s="85">
        <v>141.55064129107899</v>
      </c>
      <c r="AQ75" s="85">
        <v>151.07188017449801</v>
      </c>
      <c r="AR75" s="85">
        <v>148.81163890635699</v>
      </c>
      <c r="AS75" s="86">
        <v>146.53236038583501</v>
      </c>
      <c r="AT75" s="20">
        <v>163.49544853835076</v>
      </c>
      <c r="AU75" s="21">
        <v>158.81063877511571</v>
      </c>
      <c r="AV75" s="21">
        <v>175.74980895291347</v>
      </c>
      <c r="AW75" s="21">
        <v>169.48045218774126</v>
      </c>
      <c r="AX75" s="23">
        <v>166.88408711353031</v>
      </c>
      <c r="AY75" s="20">
        <v>159.67773092383527</v>
      </c>
      <c r="AZ75" s="21">
        <v>159.81756452850331</v>
      </c>
      <c r="BA75" s="21">
        <v>169.9833022940285</v>
      </c>
      <c r="BB75" s="21">
        <v>175.4593162930517</v>
      </c>
      <c r="BC75" s="22">
        <v>166.83131622663453</v>
      </c>
      <c r="BD75" s="20">
        <v>173.2520490003742</v>
      </c>
      <c r="BE75" s="23">
        <v>171.39863772970835</v>
      </c>
      <c r="BF75" s="87">
        <v>172.61578650080128</v>
      </c>
      <c r="BG75" s="20">
        <v>179.87880516007539</v>
      </c>
      <c r="BH75" s="23">
        <v>174.2863195977398</v>
      </c>
      <c r="BI75" s="180">
        <v>4.2076213343559949</v>
      </c>
      <c r="BJ75" s="29">
        <v>2.5188111753737084</v>
      </c>
      <c r="BK75" s="51">
        <v>4.4685875168531997</v>
      </c>
    </row>
    <row r="76" spans="1:63" s="30" customFormat="1" ht="13">
      <c r="A76" s="52"/>
      <c r="B76" s="53">
        <v>3338</v>
      </c>
      <c r="C76" s="54" t="s">
        <v>82</v>
      </c>
      <c r="D76" s="50">
        <v>0.36951150744819</v>
      </c>
      <c r="E76" s="35">
        <v>100.003909011666</v>
      </c>
      <c r="F76" s="55">
        <v>83.097783538763466</v>
      </c>
      <c r="G76" s="56">
        <v>82.588673765913697</v>
      </c>
      <c r="H76" s="56">
        <v>109.03302912681468</v>
      </c>
      <c r="I76" s="56">
        <v>111.52522706078427</v>
      </c>
      <c r="J76" s="57">
        <v>96.561178373069041</v>
      </c>
      <c r="K76" s="58">
        <v>65.281377482954184</v>
      </c>
      <c r="L76" s="59">
        <v>107.85538888169673</v>
      </c>
      <c r="M76" s="59">
        <v>129.81411251705725</v>
      </c>
      <c r="N76" s="59">
        <v>151.25589932905115</v>
      </c>
      <c r="O76" s="60">
        <v>113.55169455268984</v>
      </c>
      <c r="P76" s="61">
        <v>147.29208586172865</v>
      </c>
      <c r="Q76" s="59">
        <v>158.67927017610279</v>
      </c>
      <c r="R76" s="59">
        <v>158.12462602513574</v>
      </c>
      <c r="S76" s="59">
        <v>157.05181188024849</v>
      </c>
      <c r="T76" s="60">
        <v>155.28694848580392</v>
      </c>
      <c r="U76" s="61">
        <v>156.60190169019276</v>
      </c>
      <c r="V76" s="59">
        <v>168.24354050674538</v>
      </c>
      <c r="W76" s="59">
        <v>173.57158512975144</v>
      </c>
      <c r="X76" s="59">
        <v>199.64063853740205</v>
      </c>
      <c r="Y76" s="60">
        <v>174.51441646602294</v>
      </c>
      <c r="Z76" s="61">
        <v>171.57859668805725</v>
      </c>
      <c r="AA76" s="59">
        <v>184.66981134091657</v>
      </c>
      <c r="AB76" s="59">
        <v>146.54092676405674</v>
      </c>
      <c r="AC76" s="59">
        <v>133.87071539481016</v>
      </c>
      <c r="AD76" s="62">
        <v>159.16501254696018</v>
      </c>
      <c r="AE76" s="61">
        <v>163.85166834011201</v>
      </c>
      <c r="AF76" s="59">
        <v>171.94204880877362</v>
      </c>
      <c r="AG76" s="59">
        <v>167.24893511404036</v>
      </c>
      <c r="AH76" s="59">
        <v>160.36422202373416</v>
      </c>
      <c r="AI76" s="60">
        <v>165.85171857166506</v>
      </c>
      <c r="AJ76" s="61">
        <v>167.23661065143182</v>
      </c>
      <c r="AK76" s="59">
        <v>174.39698196788981</v>
      </c>
      <c r="AL76" s="59">
        <v>164.74111420905786</v>
      </c>
      <c r="AM76" s="59">
        <v>151.82121932489554</v>
      </c>
      <c r="AN76" s="60">
        <v>164.54898153831874</v>
      </c>
      <c r="AO76" s="63">
        <v>144.695281171408</v>
      </c>
      <c r="AP76" s="64">
        <v>141.55064129107899</v>
      </c>
      <c r="AQ76" s="64">
        <v>151.07188017449801</v>
      </c>
      <c r="AR76" s="64">
        <v>148.81163890635699</v>
      </c>
      <c r="AS76" s="49">
        <v>146.53236038583501</v>
      </c>
      <c r="AT76" s="88">
        <v>163.49544853835076</v>
      </c>
      <c r="AU76" s="89">
        <v>158.81063877511571</v>
      </c>
      <c r="AV76" s="89">
        <v>175.74980895291347</v>
      </c>
      <c r="AW76" s="89">
        <v>169.48045218774126</v>
      </c>
      <c r="AX76" s="74">
        <v>166.88408711353031</v>
      </c>
      <c r="AY76" s="88">
        <v>159.67773092383527</v>
      </c>
      <c r="AZ76" s="89">
        <v>159.81756452850331</v>
      </c>
      <c r="BA76" s="89">
        <v>169.9833022940285</v>
      </c>
      <c r="BB76" s="89">
        <v>175.4593162930517</v>
      </c>
      <c r="BC76" s="176">
        <v>166.83131622663453</v>
      </c>
      <c r="BD76" s="88">
        <v>173.2520490003742</v>
      </c>
      <c r="BE76" s="74">
        <v>171.39863772970835</v>
      </c>
      <c r="BF76" s="90">
        <v>172.61578650080128</v>
      </c>
      <c r="BG76" s="48">
        <v>179.87880516007539</v>
      </c>
      <c r="BH76" s="183">
        <v>174.2863195977398</v>
      </c>
      <c r="BI76" s="181">
        <v>4.2076213343559949</v>
      </c>
      <c r="BJ76" s="50">
        <v>2.5188111753737084</v>
      </c>
      <c r="BK76" s="51">
        <v>4.4685875168531997</v>
      </c>
    </row>
    <row r="77" spans="1:63" s="30" customFormat="1" ht="13">
      <c r="A77" s="52"/>
      <c r="B77" s="53"/>
      <c r="C77" s="54"/>
      <c r="D77" s="50"/>
      <c r="E77" s="35"/>
      <c r="F77" s="69"/>
      <c r="G77" s="70"/>
      <c r="H77" s="70"/>
      <c r="I77" s="70"/>
      <c r="J77" s="71"/>
      <c r="K77" s="58"/>
      <c r="L77" s="59"/>
      <c r="M77" s="59"/>
      <c r="N77" s="59"/>
      <c r="O77" s="60"/>
      <c r="P77" s="61"/>
      <c r="Q77" s="59"/>
      <c r="R77" s="59"/>
      <c r="S77" s="59"/>
      <c r="T77" s="60"/>
      <c r="U77" s="61"/>
      <c r="V77" s="59"/>
      <c r="W77" s="59"/>
      <c r="X77" s="59"/>
      <c r="Y77" s="60"/>
      <c r="Z77" s="61"/>
      <c r="AA77" s="59"/>
      <c r="AB77" s="59"/>
      <c r="AC77" s="59"/>
      <c r="AD77" s="62"/>
      <c r="AE77" s="61"/>
      <c r="AF77" s="59"/>
      <c r="AG77" s="59"/>
      <c r="AH77" s="59"/>
      <c r="AI77" s="60"/>
      <c r="AJ77" s="61"/>
      <c r="AK77" s="59"/>
      <c r="AL77" s="59"/>
      <c r="AM77" s="59"/>
      <c r="AN77" s="60"/>
      <c r="AO77" s="63"/>
      <c r="AP77" s="64"/>
      <c r="AQ77" s="91">
        <v>1.0672638343180652</v>
      </c>
      <c r="AR77" s="64"/>
      <c r="AS77" s="49"/>
      <c r="AT77" s="88"/>
      <c r="AU77" s="89"/>
      <c r="AV77" s="89"/>
      <c r="AW77" s="89"/>
      <c r="AX77" s="74"/>
      <c r="AY77" s="88"/>
      <c r="AZ77" s="89"/>
      <c r="BA77" s="102"/>
      <c r="BB77" s="102"/>
      <c r="BC77" s="176"/>
      <c r="BD77" s="97"/>
      <c r="BE77" s="74"/>
      <c r="BF77" s="90"/>
      <c r="BG77" s="48"/>
      <c r="BH77" s="183"/>
      <c r="BI77" s="181"/>
      <c r="BJ77" s="50"/>
      <c r="BK77" s="51"/>
    </row>
    <row r="78" spans="1:63" s="30" customFormat="1" ht="13">
      <c r="A78" s="79">
        <v>201</v>
      </c>
      <c r="B78" s="80"/>
      <c r="C78" s="81" t="s">
        <v>83</v>
      </c>
      <c r="D78" s="82">
        <v>0.50728806876844701</v>
      </c>
      <c r="E78" s="83">
        <v>100.003909011666</v>
      </c>
      <c r="F78" s="190">
        <v>75.852516679523973</v>
      </c>
      <c r="G78" s="191">
        <v>96.400049884429549</v>
      </c>
      <c r="H78" s="191">
        <v>91.373854417912412</v>
      </c>
      <c r="I78" s="191">
        <v>92.459453236585318</v>
      </c>
      <c r="J78" s="85">
        <v>89.021468554612824</v>
      </c>
      <c r="K78" s="85">
        <v>75.473086722028071</v>
      </c>
      <c r="L78" s="85">
        <v>83.370412668019952</v>
      </c>
      <c r="M78" s="85">
        <v>92.889878388684807</v>
      </c>
      <c r="N78" s="85">
        <v>84.607207031424167</v>
      </c>
      <c r="O78" s="85">
        <v>84.085146202539264</v>
      </c>
      <c r="P78" s="85">
        <v>84.50462998242439</v>
      </c>
      <c r="Q78" s="85">
        <v>80.759270782019399</v>
      </c>
      <c r="R78" s="85">
        <v>88.362941593192971</v>
      </c>
      <c r="S78" s="85">
        <v>71.96578565701158</v>
      </c>
      <c r="T78" s="85">
        <v>81.398157003662092</v>
      </c>
      <c r="U78" s="85">
        <v>76.550998726740332</v>
      </c>
      <c r="V78" s="85">
        <v>76.473223067419795</v>
      </c>
      <c r="W78" s="85">
        <v>86.304122779867001</v>
      </c>
      <c r="X78" s="85">
        <v>77.399047280581883</v>
      </c>
      <c r="Y78" s="85">
        <v>79.181847963652245</v>
      </c>
      <c r="Z78" s="85">
        <v>65.418200507262327</v>
      </c>
      <c r="AA78" s="85">
        <v>75.212774493373644</v>
      </c>
      <c r="AB78" s="85">
        <v>65.631445503793529</v>
      </c>
      <c r="AC78" s="85">
        <v>52.067538470945863</v>
      </c>
      <c r="AD78" s="86">
        <v>64.582489743843837</v>
      </c>
      <c r="AE78" s="107">
        <v>60.337747427291333</v>
      </c>
      <c r="AF78" s="85">
        <v>66.25823346507849</v>
      </c>
      <c r="AG78" s="85">
        <v>78.337354583748635</v>
      </c>
      <c r="AH78" s="85">
        <v>64.716021011580125</v>
      </c>
      <c r="AI78" s="108">
        <v>67.41233912192466</v>
      </c>
      <c r="AJ78" s="107">
        <v>73.005887248645976</v>
      </c>
      <c r="AK78" s="85">
        <v>72.817851778418216</v>
      </c>
      <c r="AL78" s="85">
        <v>79.771394806503096</v>
      </c>
      <c r="AM78" s="85">
        <v>76.859374109342795</v>
      </c>
      <c r="AN78" s="108">
        <v>75.613626985727521</v>
      </c>
      <c r="AO78" s="84">
        <v>71.264357392651704</v>
      </c>
      <c r="AP78" s="85">
        <v>72.007460801855601</v>
      </c>
      <c r="AQ78" s="85">
        <v>81.350588365329301</v>
      </c>
      <c r="AR78" s="85">
        <v>76.111931610555402</v>
      </c>
      <c r="AS78" s="86">
        <v>75.183584542597998</v>
      </c>
      <c r="AT78" s="20">
        <v>77.661772834929437</v>
      </c>
      <c r="AU78" s="21">
        <v>70.56556390262395</v>
      </c>
      <c r="AV78" s="21">
        <v>74.964353262177582</v>
      </c>
      <c r="AW78" s="21">
        <v>81.35557657357316</v>
      </c>
      <c r="AX78" s="23">
        <v>76.136816643326028</v>
      </c>
      <c r="AY78" s="20">
        <v>82.825690923500034</v>
      </c>
      <c r="AZ78" s="21">
        <v>83.902923427472189</v>
      </c>
      <c r="BA78" s="21">
        <v>83.475540039500146</v>
      </c>
      <c r="BB78" s="21">
        <v>84.495792077453217</v>
      </c>
      <c r="BC78" s="22">
        <v>83.621698025355116</v>
      </c>
      <c r="BD78" s="20">
        <v>81.247354927572403</v>
      </c>
      <c r="BE78" s="23">
        <v>83.699594321926369</v>
      </c>
      <c r="BF78" s="87">
        <v>85.328543594138623</v>
      </c>
      <c r="BG78" s="20">
        <v>84.552205277324006</v>
      </c>
      <c r="BH78" s="23">
        <v>83.706924530240357</v>
      </c>
      <c r="BI78" s="180">
        <v>-0.90982253313408767</v>
      </c>
      <c r="BJ78" s="29">
        <v>6.6764508011331547E-2</v>
      </c>
      <c r="BK78" s="51">
        <v>0.10191912732912924</v>
      </c>
    </row>
    <row r="79" spans="1:63" s="30" customFormat="1" ht="13">
      <c r="A79" s="52"/>
      <c r="B79" s="53">
        <v>3440</v>
      </c>
      <c r="C79" s="54" t="s">
        <v>84</v>
      </c>
      <c r="D79" s="50">
        <v>0.50728806876844701</v>
      </c>
      <c r="E79" s="35">
        <v>100.003909011666</v>
      </c>
      <c r="F79" s="55">
        <v>75.852516679523973</v>
      </c>
      <c r="G79" s="56">
        <v>96.400049884429549</v>
      </c>
      <c r="H79" s="56">
        <v>91.373854417912412</v>
      </c>
      <c r="I79" s="56">
        <v>92.459453236585318</v>
      </c>
      <c r="J79" s="57">
        <v>89.021468554612824</v>
      </c>
      <c r="K79" s="58">
        <v>75.473086722028071</v>
      </c>
      <c r="L79" s="59">
        <v>83.370412668019952</v>
      </c>
      <c r="M79" s="59">
        <v>92.889878388684807</v>
      </c>
      <c r="N79" s="59">
        <v>84.607207031424167</v>
      </c>
      <c r="O79" s="60">
        <v>84.085146202539264</v>
      </c>
      <c r="P79" s="61">
        <v>84.50462998242439</v>
      </c>
      <c r="Q79" s="59">
        <v>80.759270782019399</v>
      </c>
      <c r="R79" s="59">
        <v>88.362941593192971</v>
      </c>
      <c r="S79" s="59">
        <v>71.96578565701158</v>
      </c>
      <c r="T79" s="60">
        <v>81.398157003662092</v>
      </c>
      <c r="U79" s="61">
        <v>76.550998726740332</v>
      </c>
      <c r="V79" s="59">
        <v>76.473223067419795</v>
      </c>
      <c r="W79" s="59">
        <v>86.304122779867001</v>
      </c>
      <c r="X79" s="59">
        <v>77.399047280581883</v>
      </c>
      <c r="Y79" s="60">
        <v>79.181847963652245</v>
      </c>
      <c r="Z79" s="61">
        <v>65.418200507262327</v>
      </c>
      <c r="AA79" s="59">
        <v>75.212774493373644</v>
      </c>
      <c r="AB79" s="59">
        <v>65.631445503793529</v>
      </c>
      <c r="AC79" s="59">
        <v>52.067538470945863</v>
      </c>
      <c r="AD79" s="62">
        <v>64.582489743843837</v>
      </c>
      <c r="AE79" s="61">
        <v>60.337747427291333</v>
      </c>
      <c r="AF79" s="59">
        <v>66.25823346507849</v>
      </c>
      <c r="AG79" s="59">
        <v>78.337354583748635</v>
      </c>
      <c r="AH79" s="59">
        <v>64.716021011580125</v>
      </c>
      <c r="AI79" s="60">
        <v>67.41233912192466</v>
      </c>
      <c r="AJ79" s="61">
        <v>73.005887248645976</v>
      </c>
      <c r="AK79" s="59">
        <v>72.817851778418216</v>
      </c>
      <c r="AL79" s="59">
        <v>79.771394806503096</v>
      </c>
      <c r="AM79" s="59">
        <v>76.859374109342795</v>
      </c>
      <c r="AN79" s="60">
        <v>75.613626985727521</v>
      </c>
      <c r="AO79" s="63">
        <v>71.264357392651704</v>
      </c>
      <c r="AP79" s="64">
        <v>72.007460801855601</v>
      </c>
      <c r="AQ79" s="64">
        <v>81.350588365329301</v>
      </c>
      <c r="AR79" s="64">
        <v>76.111931610555402</v>
      </c>
      <c r="AS79" s="49">
        <v>75.183584542597998</v>
      </c>
      <c r="AT79" s="88">
        <v>77.661772834929437</v>
      </c>
      <c r="AU79" s="89">
        <v>70.56556390262395</v>
      </c>
      <c r="AV79" s="89">
        <v>74.964353262177582</v>
      </c>
      <c r="AW79" s="89">
        <v>81.35557657357316</v>
      </c>
      <c r="AX79" s="74">
        <v>76.136816643326028</v>
      </c>
      <c r="AY79" s="88">
        <v>82.825690923500034</v>
      </c>
      <c r="AZ79" s="89">
        <v>83.902923427472189</v>
      </c>
      <c r="BA79" s="89">
        <v>83.475540039500146</v>
      </c>
      <c r="BB79" s="89">
        <v>84.495792077453217</v>
      </c>
      <c r="BC79" s="176">
        <v>83.621698025355116</v>
      </c>
      <c r="BD79" s="88">
        <v>81.247354927572403</v>
      </c>
      <c r="BE79" s="74">
        <v>83.699594321926369</v>
      </c>
      <c r="BF79" s="90">
        <v>85.328543594138623</v>
      </c>
      <c r="BG79" s="48">
        <v>84.552205277324006</v>
      </c>
      <c r="BH79" s="183">
        <v>83.706924530240357</v>
      </c>
      <c r="BI79" s="181">
        <v>-0.90982253313408767</v>
      </c>
      <c r="BJ79" s="50">
        <v>6.6764508011331547E-2</v>
      </c>
      <c r="BK79" s="51">
        <v>0.10191912732912924</v>
      </c>
    </row>
    <row r="80" spans="1:63" s="30" customFormat="1" ht="13">
      <c r="A80" s="52"/>
      <c r="B80" s="53"/>
      <c r="C80" s="54"/>
      <c r="D80" s="50"/>
      <c r="E80" s="35"/>
      <c r="F80" s="69"/>
      <c r="G80" s="70"/>
      <c r="H80" s="70"/>
      <c r="I80" s="70"/>
      <c r="J80" s="71"/>
      <c r="K80" s="58"/>
      <c r="L80" s="59"/>
      <c r="M80" s="59"/>
      <c r="N80" s="59"/>
      <c r="O80" s="60"/>
      <c r="P80" s="61"/>
      <c r="Q80" s="59"/>
      <c r="R80" s="59"/>
      <c r="S80" s="59"/>
      <c r="T80" s="60"/>
      <c r="U80" s="61"/>
      <c r="V80" s="59"/>
      <c r="W80" s="59"/>
      <c r="X80" s="59"/>
      <c r="Y80" s="60"/>
      <c r="Z80" s="61"/>
      <c r="AA80" s="59"/>
      <c r="AB80" s="59"/>
      <c r="AC80" s="59"/>
      <c r="AD80" s="62"/>
      <c r="AE80" s="61"/>
      <c r="AF80" s="59"/>
      <c r="AG80" s="59"/>
      <c r="AH80" s="59"/>
      <c r="AI80" s="60"/>
      <c r="AJ80" s="61"/>
      <c r="AK80" s="59"/>
      <c r="AL80" s="59"/>
      <c r="AM80" s="59"/>
      <c r="AN80" s="60"/>
      <c r="AO80" s="63"/>
      <c r="AP80" s="64"/>
      <c r="AQ80" s="64"/>
      <c r="AR80" s="64"/>
      <c r="AS80" s="49"/>
      <c r="AT80" s="88"/>
      <c r="AU80" s="89"/>
      <c r="AV80" s="89"/>
      <c r="AW80" s="89"/>
      <c r="AX80" s="74"/>
      <c r="AY80" s="88"/>
      <c r="AZ80" s="89"/>
      <c r="BA80" s="89"/>
      <c r="BB80" s="89"/>
      <c r="BC80" s="176"/>
      <c r="BD80" s="88"/>
      <c r="BE80" s="74"/>
      <c r="BF80" s="90"/>
      <c r="BG80" s="48"/>
      <c r="BH80" s="183"/>
      <c r="BI80" s="181"/>
      <c r="BJ80" s="50"/>
      <c r="BK80" s="51"/>
    </row>
    <row r="81" spans="1:63" s="30" customFormat="1" ht="26">
      <c r="A81" s="79">
        <v>202</v>
      </c>
      <c r="B81" s="80"/>
      <c r="C81" s="94" t="s">
        <v>85</v>
      </c>
      <c r="D81" s="82">
        <v>3.19229409669135</v>
      </c>
      <c r="E81" s="83">
        <v>100.003909011666</v>
      </c>
      <c r="F81" s="190">
        <v>111.38893900221981</v>
      </c>
      <c r="G81" s="191">
        <v>120.10275932709483</v>
      </c>
      <c r="H81" s="191">
        <v>107.94490624801695</v>
      </c>
      <c r="I81" s="191">
        <v>135.5685294948747</v>
      </c>
      <c r="J81" s="85">
        <v>118.75128351805158</v>
      </c>
      <c r="K81" s="85">
        <v>129.30477025619714</v>
      </c>
      <c r="L81" s="85">
        <v>100.7246170523551</v>
      </c>
      <c r="M81" s="85">
        <v>116.83217796155095</v>
      </c>
      <c r="N81" s="85">
        <v>113.97864784566072</v>
      </c>
      <c r="O81" s="85">
        <v>115.21005327894099</v>
      </c>
      <c r="P81" s="85">
        <v>129.58707947233501</v>
      </c>
      <c r="Q81" s="85">
        <v>140.26391091191516</v>
      </c>
      <c r="R81" s="85">
        <v>147.52275259597445</v>
      </c>
      <c r="S81" s="85">
        <v>148.42500015785649</v>
      </c>
      <c r="T81" s="85">
        <v>141.44968578452028</v>
      </c>
      <c r="U81" s="85">
        <v>162.52534154916376</v>
      </c>
      <c r="V81" s="85">
        <v>149.22659050925165</v>
      </c>
      <c r="W81" s="85">
        <v>147.96419671620075</v>
      </c>
      <c r="X81" s="85">
        <v>157.90139971613686</v>
      </c>
      <c r="Y81" s="85">
        <v>154.40438212268825</v>
      </c>
      <c r="Z81" s="85">
        <v>160.22769041462405</v>
      </c>
      <c r="AA81" s="85">
        <v>156.92289767514043</v>
      </c>
      <c r="AB81" s="85">
        <v>126.3859237035434</v>
      </c>
      <c r="AC81" s="85">
        <v>99.498304555705502</v>
      </c>
      <c r="AD81" s="86">
        <v>135.75870408725336</v>
      </c>
      <c r="AE81" s="107">
        <v>150.46729940211168</v>
      </c>
      <c r="AF81" s="85">
        <v>154.42696907785319</v>
      </c>
      <c r="AG81" s="85">
        <v>140.1754404046039</v>
      </c>
      <c r="AH81" s="85">
        <v>134.17610010763201</v>
      </c>
      <c r="AI81" s="108">
        <v>144.81145224805019</v>
      </c>
      <c r="AJ81" s="107">
        <v>149.31258048159143</v>
      </c>
      <c r="AK81" s="85">
        <v>152.59914842521823</v>
      </c>
      <c r="AL81" s="85">
        <v>145.53819015783841</v>
      </c>
      <c r="AM81" s="85">
        <v>156.05674123349061</v>
      </c>
      <c r="AN81" s="108">
        <v>150.87666507453466</v>
      </c>
      <c r="AO81" s="84">
        <v>147.94254638781999</v>
      </c>
      <c r="AP81" s="85">
        <v>146.62602117660799</v>
      </c>
      <c r="AQ81" s="85">
        <v>148.97115310800399</v>
      </c>
      <c r="AR81" s="85">
        <v>157.21848690873</v>
      </c>
      <c r="AS81" s="86">
        <v>150.189551895291</v>
      </c>
      <c r="AT81" s="20">
        <v>153.66151563907133</v>
      </c>
      <c r="AU81" s="21">
        <v>141.4807412866362</v>
      </c>
      <c r="AV81" s="21">
        <v>154.99650124956733</v>
      </c>
      <c r="AW81" s="21">
        <v>159.53296561575573</v>
      </c>
      <c r="AX81" s="23">
        <v>152.41793094775767</v>
      </c>
      <c r="AY81" s="20">
        <v>160.98070405322804</v>
      </c>
      <c r="AZ81" s="21">
        <v>157.64486089601436</v>
      </c>
      <c r="BA81" s="21">
        <v>154.99407084785511</v>
      </c>
      <c r="BB81" s="21">
        <v>149.01119482957617</v>
      </c>
      <c r="BC81" s="22">
        <v>157.67686464191297</v>
      </c>
      <c r="BD81" s="20">
        <v>148.93554067411475</v>
      </c>
      <c r="BE81" s="23">
        <v>150.37360554873857</v>
      </c>
      <c r="BF81" s="87">
        <v>152.32252166128762</v>
      </c>
      <c r="BG81" s="20">
        <v>148.86218997591507</v>
      </c>
      <c r="BH81" s="23">
        <v>149.47733765688173</v>
      </c>
      <c r="BI81" s="180">
        <v>-2.2717137607970588</v>
      </c>
      <c r="BJ81" s="29">
        <v>-9.9995744501957473E-2</v>
      </c>
      <c r="BK81" s="51">
        <v>-5.2002093037888066</v>
      </c>
    </row>
    <row r="82" spans="1:63" s="30" customFormat="1" ht="13">
      <c r="A82" s="52"/>
      <c r="B82" s="53">
        <v>3511</v>
      </c>
      <c r="C82" s="54" t="s">
        <v>86</v>
      </c>
      <c r="D82" s="50">
        <v>0.32722732956400002</v>
      </c>
      <c r="E82" s="35">
        <v>100.003909011666</v>
      </c>
      <c r="F82" s="55">
        <v>95.51170472171782</v>
      </c>
      <c r="G82" s="56">
        <v>78.46494292394803</v>
      </c>
      <c r="H82" s="56">
        <v>95.076902146886695</v>
      </c>
      <c r="I82" s="56">
        <v>79.078379062905825</v>
      </c>
      <c r="J82" s="57">
        <v>87.032982213864585</v>
      </c>
      <c r="K82" s="58">
        <v>93.503530987710576</v>
      </c>
      <c r="L82" s="59">
        <v>86.190478592052244</v>
      </c>
      <c r="M82" s="59">
        <v>91.869410810032917</v>
      </c>
      <c r="N82" s="59">
        <v>100.55621133141678</v>
      </c>
      <c r="O82" s="60">
        <v>93.029907930303125</v>
      </c>
      <c r="P82" s="61">
        <v>102.2849664005212</v>
      </c>
      <c r="Q82" s="59">
        <v>100.47693301483561</v>
      </c>
      <c r="R82" s="59">
        <v>97.607723974386417</v>
      </c>
      <c r="S82" s="59">
        <v>118.78351636578941</v>
      </c>
      <c r="T82" s="60">
        <v>104.78828493888317</v>
      </c>
      <c r="U82" s="61">
        <v>119.27099606226894</v>
      </c>
      <c r="V82" s="59">
        <v>110.36861165300432</v>
      </c>
      <c r="W82" s="59">
        <v>101.46128764480885</v>
      </c>
      <c r="X82" s="59">
        <v>119.78662270579822</v>
      </c>
      <c r="Y82" s="60">
        <v>112.72187951647008</v>
      </c>
      <c r="Z82" s="61">
        <v>149.88155152633908</v>
      </c>
      <c r="AA82" s="59">
        <v>116.41267484603215</v>
      </c>
      <c r="AB82" s="59">
        <v>86.975501595973768</v>
      </c>
      <c r="AC82" s="59">
        <v>59.983947981663462</v>
      </c>
      <c r="AD82" s="62">
        <v>103.3134189875021</v>
      </c>
      <c r="AE82" s="61">
        <v>132.02528152953602</v>
      </c>
      <c r="AF82" s="59">
        <v>134.80346697190473</v>
      </c>
      <c r="AG82" s="59">
        <v>124.57591215463427</v>
      </c>
      <c r="AH82" s="59">
        <v>101.55676127095029</v>
      </c>
      <c r="AI82" s="60">
        <v>123.24035548175632</v>
      </c>
      <c r="AJ82" s="61">
        <v>124.85985124757796</v>
      </c>
      <c r="AK82" s="59">
        <v>133.54917247509911</v>
      </c>
      <c r="AL82" s="59">
        <v>135.04949625569893</v>
      </c>
      <c r="AM82" s="59">
        <v>135.54173424316298</v>
      </c>
      <c r="AN82" s="60">
        <v>132.25006355538474</v>
      </c>
      <c r="AO82" s="63">
        <v>135.12053339046199</v>
      </c>
      <c r="AP82" s="64">
        <v>131.09352525949899</v>
      </c>
      <c r="AQ82" s="64">
        <v>124.91750369210401</v>
      </c>
      <c r="AR82" s="64">
        <v>130.99656588047301</v>
      </c>
      <c r="AS82" s="49">
        <v>130.53203205563401</v>
      </c>
      <c r="AT82" s="88">
        <v>121.16188987086811</v>
      </c>
      <c r="AU82" s="89">
        <v>117.79194380544551</v>
      </c>
      <c r="AV82" s="89">
        <v>119.03409336440224</v>
      </c>
      <c r="AW82" s="89">
        <v>124.3931103915875</v>
      </c>
      <c r="AX82" s="74">
        <v>120.59525935807584</v>
      </c>
      <c r="AY82" s="88">
        <v>122.53224083446388</v>
      </c>
      <c r="AZ82" s="89">
        <v>122.75401402362461</v>
      </c>
      <c r="BA82" s="89">
        <v>123.90693988737515</v>
      </c>
      <c r="BB82" s="89">
        <v>130.98255181376817</v>
      </c>
      <c r="BC82" s="176">
        <v>125.04413290794885</v>
      </c>
      <c r="BD82" s="88">
        <v>133.65332452555293</v>
      </c>
      <c r="BE82" s="74">
        <v>133.06492062164918</v>
      </c>
      <c r="BF82" s="90">
        <v>134.90013616565119</v>
      </c>
      <c r="BG82" s="48">
        <v>131.01315809658664</v>
      </c>
      <c r="BH82" s="183">
        <v>133.47258902264682</v>
      </c>
      <c r="BI82" s="181">
        <v>-2.8813744593196877</v>
      </c>
      <c r="BJ82" s="50">
        <v>2.336668693245807E-2</v>
      </c>
      <c r="BK82" s="51">
        <v>6.7403851093937917</v>
      </c>
    </row>
    <row r="83" spans="1:63" s="30" customFormat="1" ht="13">
      <c r="A83" s="52"/>
      <c r="B83" s="53">
        <v>3532</v>
      </c>
      <c r="C83" s="54" t="s">
        <v>87</v>
      </c>
      <c r="D83" s="50">
        <v>2.8650667671273502</v>
      </c>
      <c r="E83" s="35">
        <v>100.003909011666</v>
      </c>
      <c r="F83" s="55">
        <v>113.20232256245004</v>
      </c>
      <c r="G83" s="56">
        <v>124.85833138803459</v>
      </c>
      <c r="H83" s="56">
        <v>109.41459717010788</v>
      </c>
      <c r="I83" s="56">
        <v>142.02042837716704</v>
      </c>
      <c r="J83" s="57">
        <v>122.37391987443988</v>
      </c>
      <c r="K83" s="58">
        <v>133.39373043517924</v>
      </c>
      <c r="L83" s="59">
        <v>102.38460186333627</v>
      </c>
      <c r="M83" s="59">
        <v>119.68324577164228</v>
      </c>
      <c r="N83" s="59">
        <v>115.5116620522379</v>
      </c>
      <c r="O83" s="60">
        <v>117.74331003059893</v>
      </c>
      <c r="P83" s="61">
        <v>132.70533055620126</v>
      </c>
      <c r="Q83" s="59">
        <v>144.80809350411951</v>
      </c>
      <c r="R83" s="59">
        <v>153.22368833274601</v>
      </c>
      <c r="S83" s="59">
        <v>151.81043734797052</v>
      </c>
      <c r="T83" s="60">
        <v>145.63688743525933</v>
      </c>
      <c r="U83" s="61">
        <v>167.46554194104039</v>
      </c>
      <c r="V83" s="59">
        <v>153.66466950946051</v>
      </c>
      <c r="W83" s="59">
        <v>153.27542468721461</v>
      </c>
      <c r="X83" s="59">
        <v>162.25459554428355</v>
      </c>
      <c r="Y83" s="60">
        <v>159.16505792049975</v>
      </c>
      <c r="Z83" s="61">
        <v>161.40935202145153</v>
      </c>
      <c r="AA83" s="59">
        <v>161.54968410417112</v>
      </c>
      <c r="AB83" s="59">
        <v>130.88709880047853</v>
      </c>
      <c r="AC83" s="59">
        <v>104.01135030023029</v>
      </c>
      <c r="AD83" s="62">
        <v>139.46437130658288</v>
      </c>
      <c r="AE83" s="61">
        <v>152.57361410634638</v>
      </c>
      <c r="AF83" s="59">
        <v>156.66822441769347</v>
      </c>
      <c r="AG83" s="59">
        <v>141.95710637841779</v>
      </c>
      <c r="AH83" s="59">
        <v>137.90164649354494</v>
      </c>
      <c r="AI83" s="60">
        <v>147.27514784900066</v>
      </c>
      <c r="AJ83" s="61">
        <v>152.10539542733895</v>
      </c>
      <c r="AK83" s="59">
        <v>154.77489973054159</v>
      </c>
      <c r="AL83" s="59">
        <v>146.73613337353967</v>
      </c>
      <c r="AM83" s="59">
        <v>158.39981785231669</v>
      </c>
      <c r="AN83" s="60">
        <v>153.00406159593422</v>
      </c>
      <c r="AO83" s="63">
        <v>149.40698453666201</v>
      </c>
      <c r="AP83" s="64">
        <v>148.40003119924901</v>
      </c>
      <c r="AQ83" s="64">
        <v>151.71838802585799</v>
      </c>
      <c r="AR83" s="64">
        <v>160.213366222736</v>
      </c>
      <c r="AS83" s="49">
        <v>152.43469249612599</v>
      </c>
      <c r="AT83" s="88">
        <v>157.37338925890373</v>
      </c>
      <c r="AU83" s="89">
        <v>144.18630543937832</v>
      </c>
      <c r="AV83" s="89">
        <v>159.10386894932705</v>
      </c>
      <c r="AW83" s="89">
        <v>163.54638726379616</v>
      </c>
      <c r="AX83" s="74">
        <v>156.05248772785131</v>
      </c>
      <c r="AY83" s="88">
        <v>165.37201112127605</v>
      </c>
      <c r="AZ83" s="89">
        <v>161.62984260020201</v>
      </c>
      <c r="BA83" s="89">
        <v>158.54461946498338</v>
      </c>
      <c r="BB83" s="89">
        <v>151.07029682936675</v>
      </c>
      <c r="BC83" s="176">
        <v>161.4039406682738</v>
      </c>
      <c r="BD83" s="88">
        <v>150.68096554081959</v>
      </c>
      <c r="BE83" s="74">
        <v>152.35047911131699</v>
      </c>
      <c r="BF83" s="90">
        <v>154.31238128542751</v>
      </c>
      <c r="BG83" s="48">
        <v>150.90077808289715</v>
      </c>
      <c r="BH83" s="183">
        <v>151.30528498991185</v>
      </c>
      <c r="BI83" s="181">
        <v>-2.2108421722946563</v>
      </c>
      <c r="BJ83" s="50">
        <v>-0.11221183119874112</v>
      </c>
      <c r="BK83" s="51">
        <v>-6.256759058390811</v>
      </c>
    </row>
    <row r="84" spans="1:63" s="30" customFormat="1" ht="13">
      <c r="A84" s="52"/>
      <c r="B84" s="53"/>
      <c r="C84" s="54"/>
      <c r="D84" s="50"/>
      <c r="E84" s="35"/>
      <c r="F84" s="69"/>
      <c r="G84" s="70"/>
      <c r="H84" s="70"/>
      <c r="I84" s="70"/>
      <c r="J84" s="71"/>
      <c r="K84" s="58"/>
      <c r="L84" s="59"/>
      <c r="M84" s="59"/>
      <c r="N84" s="59"/>
      <c r="O84" s="60"/>
      <c r="P84" s="61"/>
      <c r="Q84" s="59"/>
      <c r="R84" s="59"/>
      <c r="S84" s="59"/>
      <c r="T84" s="60"/>
      <c r="U84" s="61"/>
      <c r="V84" s="59"/>
      <c r="W84" s="59"/>
      <c r="X84" s="59"/>
      <c r="Y84" s="60"/>
      <c r="Z84" s="61"/>
      <c r="AA84" s="59"/>
      <c r="AB84" s="59"/>
      <c r="AC84" s="59"/>
      <c r="AD84" s="62"/>
      <c r="AE84" s="61"/>
      <c r="AF84" s="59"/>
      <c r="AG84" s="59"/>
      <c r="AH84" s="59"/>
      <c r="AI84" s="60"/>
      <c r="AJ84" s="61"/>
      <c r="AK84" s="59"/>
      <c r="AL84" s="59"/>
      <c r="AM84" s="59"/>
      <c r="AN84" s="60"/>
      <c r="AO84" s="63"/>
      <c r="AP84" s="64"/>
      <c r="AQ84" s="50"/>
      <c r="AR84" s="64"/>
      <c r="AS84" s="49"/>
      <c r="AT84" s="88"/>
      <c r="AU84" s="89"/>
      <c r="AV84" s="89"/>
      <c r="AW84" s="89"/>
      <c r="AX84" s="74"/>
      <c r="AY84" s="88"/>
      <c r="AZ84" s="89"/>
      <c r="BA84" s="102"/>
      <c r="BB84" s="102"/>
      <c r="BC84" s="176"/>
      <c r="BD84" s="97"/>
      <c r="BE84" s="74"/>
      <c r="BF84" s="90"/>
      <c r="BG84" s="48"/>
      <c r="BH84" s="183"/>
      <c r="BI84" s="181"/>
      <c r="BJ84" s="50"/>
      <c r="BK84" s="51"/>
    </row>
    <row r="85" spans="1:63" s="30" customFormat="1" ht="39">
      <c r="A85" s="79">
        <v>210</v>
      </c>
      <c r="B85" s="80"/>
      <c r="C85" s="94" t="s">
        <v>88</v>
      </c>
      <c r="D85" s="82">
        <v>1.52020856452986</v>
      </c>
      <c r="E85" s="83">
        <v>100.003909011666</v>
      </c>
      <c r="F85" s="190">
        <v>73.23663641253286</v>
      </c>
      <c r="G85" s="191">
        <v>73.721740168799855</v>
      </c>
      <c r="H85" s="191">
        <v>82.428539511840626</v>
      </c>
      <c r="I85" s="191">
        <v>95.439936811220392</v>
      </c>
      <c r="J85" s="85">
        <v>81.206713226098444</v>
      </c>
      <c r="K85" s="85">
        <v>93.877486754716799</v>
      </c>
      <c r="L85" s="85">
        <v>96.010039448910035</v>
      </c>
      <c r="M85" s="85">
        <v>118.69092115772386</v>
      </c>
      <c r="N85" s="85">
        <v>93.051434298316593</v>
      </c>
      <c r="O85" s="85">
        <v>100.40747041491682</v>
      </c>
      <c r="P85" s="85">
        <v>95.119174267481696</v>
      </c>
      <c r="Q85" s="85">
        <v>91.255226028371538</v>
      </c>
      <c r="R85" s="85">
        <v>94.184486719831582</v>
      </c>
      <c r="S85" s="85">
        <v>99.260603687725279</v>
      </c>
      <c r="T85" s="85">
        <v>94.954872675852528</v>
      </c>
      <c r="U85" s="85">
        <v>110.39802157484114</v>
      </c>
      <c r="V85" s="85">
        <v>116.6362563143132</v>
      </c>
      <c r="W85" s="85">
        <v>123.98503487202188</v>
      </c>
      <c r="X85" s="85">
        <v>124.41071815168404</v>
      </c>
      <c r="Y85" s="85">
        <v>118.85750772821508</v>
      </c>
      <c r="Z85" s="85">
        <v>153.69090494905404</v>
      </c>
      <c r="AA85" s="85">
        <v>124.9516591457033</v>
      </c>
      <c r="AB85" s="85">
        <v>99.035684688755197</v>
      </c>
      <c r="AC85" s="85">
        <v>106.44425366272344</v>
      </c>
      <c r="AD85" s="86">
        <v>121.030625611559</v>
      </c>
      <c r="AE85" s="107">
        <v>124.47295761427714</v>
      </c>
      <c r="AF85" s="85">
        <v>142.06574064787222</v>
      </c>
      <c r="AG85" s="85">
        <v>143.02573081811346</v>
      </c>
      <c r="AH85" s="85">
        <v>146.15018266925372</v>
      </c>
      <c r="AI85" s="108">
        <v>138.92865293737916</v>
      </c>
      <c r="AJ85" s="107">
        <v>146.04020767583944</v>
      </c>
      <c r="AK85" s="85">
        <v>153.80663018150941</v>
      </c>
      <c r="AL85" s="85">
        <v>139.05805024186745</v>
      </c>
      <c r="AM85" s="85">
        <v>135.78262302559162</v>
      </c>
      <c r="AN85" s="108">
        <v>143.671877781202</v>
      </c>
      <c r="AO85" s="84">
        <v>141.16619789172199</v>
      </c>
      <c r="AP85" s="85">
        <v>142.37016836453199</v>
      </c>
      <c r="AQ85" s="85">
        <v>148.23518990295099</v>
      </c>
      <c r="AR85" s="85">
        <v>146.04046544279399</v>
      </c>
      <c r="AS85" s="86">
        <v>144.45300540049999</v>
      </c>
      <c r="AT85" s="20">
        <v>155.04889223407409</v>
      </c>
      <c r="AU85" s="21">
        <v>141.1654753301741</v>
      </c>
      <c r="AV85" s="21">
        <v>144.65836402954218</v>
      </c>
      <c r="AW85" s="21">
        <v>151.94027039535368</v>
      </c>
      <c r="AX85" s="23">
        <v>148.20325049728598</v>
      </c>
      <c r="AY85" s="20">
        <v>151.47194644145023</v>
      </c>
      <c r="AZ85" s="21">
        <v>152.78633023538166</v>
      </c>
      <c r="BA85" s="21">
        <v>149.67338543314958</v>
      </c>
      <c r="BB85" s="21">
        <v>149.96285684505654</v>
      </c>
      <c r="BC85" s="22">
        <v>150.97362973875951</v>
      </c>
      <c r="BD85" s="20">
        <v>154.48006519334351</v>
      </c>
      <c r="BE85" s="23">
        <v>157.72232251151092</v>
      </c>
      <c r="BF85" s="87">
        <v>161.21208845198194</v>
      </c>
      <c r="BG85" s="20">
        <v>164.93723264811834</v>
      </c>
      <c r="BH85" s="23">
        <v>159.58792720123867</v>
      </c>
      <c r="BI85" s="180">
        <v>2.3107102152863406</v>
      </c>
      <c r="BJ85" s="29">
        <v>9.9853897945766086</v>
      </c>
      <c r="BK85" s="51">
        <v>5.7058292083094866</v>
      </c>
    </row>
    <row r="86" spans="1:63" s="30" customFormat="1" ht="13">
      <c r="A86" s="52"/>
      <c r="B86" s="53">
        <v>3525</v>
      </c>
      <c r="C86" s="54" t="s">
        <v>89</v>
      </c>
      <c r="D86" s="50">
        <v>1.52020856452986</v>
      </c>
      <c r="E86" s="35">
        <v>100.003909011666</v>
      </c>
      <c r="F86" s="55">
        <v>73.23663641253286</v>
      </c>
      <c r="G86" s="56">
        <v>73.721740168799855</v>
      </c>
      <c r="H86" s="56">
        <v>82.428539511840626</v>
      </c>
      <c r="I86" s="56">
        <v>95.439936811220392</v>
      </c>
      <c r="J86" s="57">
        <v>81.206713226098444</v>
      </c>
      <c r="K86" s="58">
        <v>93.877486754716799</v>
      </c>
      <c r="L86" s="59">
        <v>96.010039448910035</v>
      </c>
      <c r="M86" s="59">
        <v>118.69092115772386</v>
      </c>
      <c r="N86" s="59">
        <v>93.051434298316593</v>
      </c>
      <c r="O86" s="60">
        <v>100.40747041491682</v>
      </c>
      <c r="P86" s="61">
        <v>95.119174267481696</v>
      </c>
      <c r="Q86" s="59">
        <v>91.255226028371538</v>
      </c>
      <c r="R86" s="59">
        <v>94.184486719831582</v>
      </c>
      <c r="S86" s="59">
        <v>99.260603687725279</v>
      </c>
      <c r="T86" s="60">
        <v>94.954872675852528</v>
      </c>
      <c r="U86" s="61">
        <v>110.39802157484114</v>
      </c>
      <c r="V86" s="59">
        <v>116.6362563143132</v>
      </c>
      <c r="W86" s="59">
        <v>123.98503487202188</v>
      </c>
      <c r="X86" s="59">
        <v>124.41071815168404</v>
      </c>
      <c r="Y86" s="60">
        <v>118.85750772821508</v>
      </c>
      <c r="Z86" s="61">
        <v>153.69090494905404</v>
      </c>
      <c r="AA86" s="59">
        <v>124.9516591457033</v>
      </c>
      <c r="AB86" s="59">
        <v>99.035684688755197</v>
      </c>
      <c r="AC86" s="59">
        <v>106.44425366272344</v>
      </c>
      <c r="AD86" s="62">
        <v>121.030625611559</v>
      </c>
      <c r="AE86" s="61">
        <v>124.47295761427714</v>
      </c>
      <c r="AF86" s="59">
        <v>142.06574064787222</v>
      </c>
      <c r="AG86" s="59">
        <v>143.02573081811346</v>
      </c>
      <c r="AH86" s="59">
        <v>146.15018266925372</v>
      </c>
      <c r="AI86" s="60">
        <v>138.92865293737916</v>
      </c>
      <c r="AJ86" s="61">
        <v>146.04020767583944</v>
      </c>
      <c r="AK86" s="59">
        <v>153.80663018150941</v>
      </c>
      <c r="AL86" s="59">
        <v>139.05805024186745</v>
      </c>
      <c r="AM86" s="59">
        <v>135.78262302559162</v>
      </c>
      <c r="AN86" s="60">
        <v>143.671877781202</v>
      </c>
      <c r="AO86" s="63">
        <v>141.16619789172199</v>
      </c>
      <c r="AP86" s="64">
        <v>142.37016836453199</v>
      </c>
      <c r="AQ86" s="64">
        <v>148.23518990295099</v>
      </c>
      <c r="AR86" s="64">
        <v>146.04046544279399</v>
      </c>
      <c r="AS86" s="49">
        <v>144.45300540049999</v>
      </c>
      <c r="AT86" s="88">
        <v>155.04889223407409</v>
      </c>
      <c r="AU86" s="89">
        <v>141.1654753301741</v>
      </c>
      <c r="AV86" s="89">
        <v>144.65836402954218</v>
      </c>
      <c r="AW86" s="89">
        <v>151.94027039535368</v>
      </c>
      <c r="AX86" s="74">
        <v>148.20325049728598</v>
      </c>
      <c r="AY86" s="88">
        <v>151.47194644145023</v>
      </c>
      <c r="AZ86" s="89">
        <v>152.78633023538166</v>
      </c>
      <c r="BA86" s="89">
        <v>149.67338543314958</v>
      </c>
      <c r="BB86" s="89">
        <v>149.96285684505654</v>
      </c>
      <c r="BC86" s="176">
        <v>150.97362973875951</v>
      </c>
      <c r="BD86" s="88">
        <v>154.48006519334351</v>
      </c>
      <c r="BE86" s="74">
        <v>157.72232251151092</v>
      </c>
      <c r="BF86" s="90">
        <v>161.21208845198194</v>
      </c>
      <c r="BG86" s="48">
        <v>164.93723264811834</v>
      </c>
      <c r="BH86" s="183">
        <v>159.58792720123867</v>
      </c>
      <c r="BI86" s="181">
        <v>2.3107102152863406</v>
      </c>
      <c r="BJ86" s="50">
        <v>9.9853897945766086</v>
      </c>
      <c r="BK86" s="51">
        <v>5.7058292083094866</v>
      </c>
    </row>
    <row r="87" spans="1:63" s="30" customFormat="1" ht="13">
      <c r="A87" s="52"/>
      <c r="B87" s="53"/>
      <c r="C87" s="54"/>
      <c r="D87" s="50"/>
      <c r="E87" s="35"/>
      <c r="F87" s="69"/>
      <c r="G87" s="70"/>
      <c r="H87" s="70"/>
      <c r="I87" s="70"/>
      <c r="J87" s="71"/>
      <c r="K87" s="58"/>
      <c r="L87" s="59"/>
      <c r="M87" s="59"/>
      <c r="N87" s="59"/>
      <c r="O87" s="60"/>
      <c r="P87" s="61"/>
      <c r="Q87" s="59"/>
      <c r="R87" s="59"/>
      <c r="S87" s="59"/>
      <c r="T87" s="60"/>
      <c r="U87" s="61"/>
      <c r="V87" s="59"/>
      <c r="W87" s="59"/>
      <c r="X87" s="59"/>
      <c r="Y87" s="60"/>
      <c r="Z87" s="61"/>
      <c r="AA87" s="59"/>
      <c r="AB87" s="59"/>
      <c r="AC87" s="59"/>
      <c r="AD87" s="62"/>
      <c r="AE87" s="61"/>
      <c r="AF87" s="59"/>
      <c r="AG87" s="59"/>
      <c r="AH87" s="59"/>
      <c r="AI87" s="60"/>
      <c r="AJ87" s="61"/>
      <c r="AK87" s="59"/>
      <c r="AL87" s="59"/>
      <c r="AM87" s="59"/>
      <c r="AN87" s="60"/>
      <c r="AO87" s="63"/>
      <c r="AP87" s="64"/>
      <c r="AQ87" s="64"/>
      <c r="AR87" s="64"/>
      <c r="AS87" s="49"/>
      <c r="AT87" s="88"/>
      <c r="AU87" s="89"/>
      <c r="AV87" s="89"/>
      <c r="AW87" s="89"/>
      <c r="AX87" s="74"/>
      <c r="AY87" s="88"/>
      <c r="AZ87" s="89"/>
      <c r="BA87" s="89"/>
      <c r="BB87" s="89"/>
      <c r="BC87" s="176"/>
      <c r="BD87" s="88"/>
      <c r="BE87" s="74"/>
      <c r="BF87" s="90"/>
      <c r="BG87" s="48"/>
      <c r="BH87" s="183"/>
      <c r="BI87" s="181"/>
      <c r="BJ87" s="50"/>
      <c r="BK87" s="51"/>
    </row>
    <row r="88" spans="1:63" s="30" customFormat="1" ht="13">
      <c r="A88" s="79">
        <v>222</v>
      </c>
      <c r="B88" s="80"/>
      <c r="C88" s="94" t="s">
        <v>90</v>
      </c>
      <c r="D88" s="82">
        <v>5.7494507494889104</v>
      </c>
      <c r="E88" s="83">
        <v>100.003909011666</v>
      </c>
      <c r="F88" s="190">
        <v>86.814787099844395</v>
      </c>
      <c r="G88" s="191">
        <v>80.089719347813997</v>
      </c>
      <c r="H88" s="191">
        <v>107.08920804758503</v>
      </c>
      <c r="I88" s="191">
        <v>104.99157143581689</v>
      </c>
      <c r="J88" s="85">
        <v>94.746321482765083</v>
      </c>
      <c r="K88" s="85">
        <v>69.118932409600475</v>
      </c>
      <c r="L88" s="85">
        <v>76.138015655942795</v>
      </c>
      <c r="M88" s="85">
        <v>82.205268731091721</v>
      </c>
      <c r="N88" s="85">
        <v>100.44254449432847</v>
      </c>
      <c r="O88" s="85">
        <v>81.976190322740848</v>
      </c>
      <c r="P88" s="85">
        <v>91.273798266791317</v>
      </c>
      <c r="Q88" s="85">
        <v>97.993812992412217</v>
      </c>
      <c r="R88" s="85">
        <v>101.58462394468653</v>
      </c>
      <c r="S88" s="85">
        <v>102.69058161169322</v>
      </c>
      <c r="T88" s="85">
        <v>98.385704203895827</v>
      </c>
      <c r="U88" s="85">
        <v>107.2547248300469</v>
      </c>
      <c r="V88" s="85">
        <v>107.18082727276568</v>
      </c>
      <c r="W88" s="85">
        <v>106.90059119644802</v>
      </c>
      <c r="X88" s="85">
        <v>111.80651409552961</v>
      </c>
      <c r="Y88" s="85">
        <v>108.28566434869757</v>
      </c>
      <c r="Z88" s="85">
        <v>110.96929493647674</v>
      </c>
      <c r="AA88" s="85">
        <v>116.61536672813145</v>
      </c>
      <c r="AB88" s="85">
        <v>83.282890219259571</v>
      </c>
      <c r="AC88" s="85">
        <v>61.27889979602341</v>
      </c>
      <c r="AD88" s="86">
        <v>93.036612919972782</v>
      </c>
      <c r="AE88" s="107">
        <v>87.421094486723149</v>
      </c>
      <c r="AF88" s="85">
        <v>93.830298180932232</v>
      </c>
      <c r="AG88" s="85">
        <v>92.362485329047004</v>
      </c>
      <c r="AH88" s="85">
        <v>82.516727033552883</v>
      </c>
      <c r="AI88" s="108">
        <v>89.032651257563813</v>
      </c>
      <c r="AJ88" s="107">
        <v>96.434058465729464</v>
      </c>
      <c r="AK88" s="85">
        <v>94.208298885825414</v>
      </c>
      <c r="AL88" s="85">
        <v>93.699941900277295</v>
      </c>
      <c r="AM88" s="85">
        <v>93.748912355752026</v>
      </c>
      <c r="AN88" s="108">
        <v>94.522802901896057</v>
      </c>
      <c r="AO88" s="84">
        <v>91.615191614887095</v>
      </c>
      <c r="AP88" s="85">
        <v>98.8934671287209</v>
      </c>
      <c r="AQ88" s="85">
        <v>99.662689990192504</v>
      </c>
      <c r="AR88" s="85">
        <v>98.888041143607495</v>
      </c>
      <c r="AS88" s="86">
        <v>97.264847469352006</v>
      </c>
      <c r="AT88" s="20">
        <v>90.739683070418366</v>
      </c>
      <c r="AU88" s="21">
        <v>93.228376052212198</v>
      </c>
      <c r="AV88" s="21">
        <v>98.17064663280064</v>
      </c>
      <c r="AW88" s="21">
        <v>102.78438897741283</v>
      </c>
      <c r="AX88" s="23">
        <v>96.230773683210998</v>
      </c>
      <c r="AY88" s="20">
        <v>97.37910322260592</v>
      </c>
      <c r="AZ88" s="21">
        <v>98.213311927905039</v>
      </c>
      <c r="BA88" s="21">
        <v>95.614513257266069</v>
      </c>
      <c r="BB88" s="21">
        <v>96.737224683373356</v>
      </c>
      <c r="BC88" s="22">
        <v>97.181118411771422</v>
      </c>
      <c r="BD88" s="20">
        <v>94.616758611027123</v>
      </c>
      <c r="BE88" s="23">
        <v>94.565724484040558</v>
      </c>
      <c r="BF88" s="87">
        <v>91.595686905620951</v>
      </c>
      <c r="BG88" s="20">
        <v>89.071017422924314</v>
      </c>
      <c r="BH88" s="23">
        <v>92.462296855903233</v>
      </c>
      <c r="BI88" s="180">
        <v>-2.7563191761398391</v>
      </c>
      <c r="BJ88" s="29">
        <v>-7.9247748584280675</v>
      </c>
      <c r="BK88" s="51">
        <v>-4.8556979308200718</v>
      </c>
    </row>
    <row r="89" spans="1:63" s="30" customFormat="1" ht="13">
      <c r="A89" s="52"/>
      <c r="B89" s="53">
        <v>3632</v>
      </c>
      <c r="C89" s="54" t="s">
        <v>91</v>
      </c>
      <c r="D89" s="50">
        <v>2.4564674296042202</v>
      </c>
      <c r="E89" s="35">
        <v>100.003909011666</v>
      </c>
      <c r="F89" s="55">
        <v>99.383832314997235</v>
      </c>
      <c r="G89" s="56">
        <v>97.969582218766291</v>
      </c>
      <c r="H89" s="56">
        <v>103.33883606502935</v>
      </c>
      <c r="I89" s="56">
        <v>72.725065749743067</v>
      </c>
      <c r="J89" s="57">
        <v>93.354329087133976</v>
      </c>
      <c r="K89" s="58">
        <v>65.735659442134406</v>
      </c>
      <c r="L89" s="59">
        <v>79.464821239019699</v>
      </c>
      <c r="M89" s="59">
        <v>88.40415345520195</v>
      </c>
      <c r="N89" s="59">
        <v>97.239241544342008</v>
      </c>
      <c r="O89" s="60">
        <v>82.710968920174523</v>
      </c>
      <c r="P89" s="61">
        <v>92.564301391242992</v>
      </c>
      <c r="Q89" s="59">
        <v>100.2911219426169</v>
      </c>
      <c r="R89" s="59">
        <v>116.28828583374217</v>
      </c>
      <c r="S89" s="59">
        <v>107.72115805320688</v>
      </c>
      <c r="T89" s="60">
        <v>104.21621680520224</v>
      </c>
      <c r="U89" s="61">
        <v>115.59219472101843</v>
      </c>
      <c r="V89" s="59">
        <v>109.92582468645465</v>
      </c>
      <c r="W89" s="59">
        <v>111.82320151786159</v>
      </c>
      <c r="X89" s="59">
        <v>115.71205472743367</v>
      </c>
      <c r="Y89" s="60">
        <v>113.26331891319208</v>
      </c>
      <c r="Z89" s="61">
        <v>118.78665857565828</v>
      </c>
      <c r="AA89" s="59">
        <v>118.95752744346062</v>
      </c>
      <c r="AB89" s="59">
        <v>84.055408849027259</v>
      </c>
      <c r="AC89" s="59">
        <v>62.639608866264091</v>
      </c>
      <c r="AD89" s="62">
        <v>96.109800933602571</v>
      </c>
      <c r="AE89" s="61">
        <v>90.702105784981711</v>
      </c>
      <c r="AF89" s="59">
        <v>90.492394560865137</v>
      </c>
      <c r="AG89" s="59">
        <v>95.130150535219556</v>
      </c>
      <c r="AH89" s="59">
        <v>75.785714445842544</v>
      </c>
      <c r="AI89" s="60">
        <v>88.027591331727237</v>
      </c>
      <c r="AJ89" s="61">
        <v>101.61161297390602</v>
      </c>
      <c r="AK89" s="59">
        <v>95.501255226474683</v>
      </c>
      <c r="AL89" s="59">
        <v>92.009402780694472</v>
      </c>
      <c r="AM89" s="59">
        <v>95.509137997248445</v>
      </c>
      <c r="AN89" s="60">
        <v>96.157852244580894</v>
      </c>
      <c r="AO89" s="63">
        <v>98.643870368860505</v>
      </c>
      <c r="AP89" s="64">
        <v>110.085910157707</v>
      </c>
      <c r="AQ89" s="64">
        <v>107.18561427621501</v>
      </c>
      <c r="AR89" s="64">
        <v>105.688452517553</v>
      </c>
      <c r="AS89" s="49">
        <v>105.400961830084</v>
      </c>
      <c r="AT89" s="88">
        <v>96.466700787514185</v>
      </c>
      <c r="AU89" s="89">
        <v>105.75839873478617</v>
      </c>
      <c r="AV89" s="89">
        <v>112.73846382269633</v>
      </c>
      <c r="AW89" s="89">
        <v>119.06717571709407</v>
      </c>
      <c r="AX89" s="74">
        <v>108.50768476552268</v>
      </c>
      <c r="AY89" s="88">
        <v>116.44322051494314</v>
      </c>
      <c r="AZ89" s="89">
        <v>118.43049587104663</v>
      </c>
      <c r="BA89" s="89">
        <v>114.59125101635189</v>
      </c>
      <c r="BB89" s="89">
        <v>116.72553224416528</v>
      </c>
      <c r="BC89" s="176">
        <v>116.54762491162671</v>
      </c>
      <c r="BD89" s="88">
        <v>113.8310594436546</v>
      </c>
      <c r="BE89" s="74">
        <v>112.072983869672</v>
      </c>
      <c r="BF89" s="90">
        <v>112.34310741988833</v>
      </c>
      <c r="BG89" s="48">
        <v>109.92504213751006</v>
      </c>
      <c r="BH89" s="183">
        <v>112.04304821768125</v>
      </c>
      <c r="BI89" s="181">
        <v>-2.152393091051521</v>
      </c>
      <c r="BJ89" s="50">
        <v>-5.8260519150429078</v>
      </c>
      <c r="BK89" s="51">
        <v>-3.8650094305749283</v>
      </c>
    </row>
    <row r="90" spans="1:63" s="30" customFormat="1" ht="13">
      <c r="A90" s="52"/>
      <c r="B90" s="53">
        <v>3641</v>
      </c>
      <c r="C90" s="54" t="s">
        <v>92</v>
      </c>
      <c r="D90" s="50">
        <v>3.2929833198846898</v>
      </c>
      <c r="E90" s="35">
        <v>100.003909011666</v>
      </c>
      <c r="F90" s="55">
        <v>77.438653912104229</v>
      </c>
      <c r="G90" s="56">
        <v>66.751874444967058</v>
      </c>
      <c r="H90" s="56">
        <v>109.88687378989766</v>
      </c>
      <c r="I90" s="56">
        <v>129.06142317371001</v>
      </c>
      <c r="J90" s="57">
        <v>95.784706330169755</v>
      </c>
      <c r="K90" s="58">
        <v>71.642753225775095</v>
      </c>
      <c r="L90" s="59">
        <v>73.656317825860853</v>
      </c>
      <c r="M90" s="59">
        <v>77.58108544637922</v>
      </c>
      <c r="N90" s="59">
        <v>102.83211304035815</v>
      </c>
      <c r="O90" s="60">
        <v>81.428067384593319</v>
      </c>
      <c r="P90" s="61">
        <v>90.311121391425587</v>
      </c>
      <c r="Q90" s="59">
        <v>96.280088972664174</v>
      </c>
      <c r="R90" s="59">
        <v>90.616130327281013</v>
      </c>
      <c r="S90" s="59">
        <v>98.937921491585072</v>
      </c>
      <c r="T90" s="60">
        <v>94.036315545738958</v>
      </c>
      <c r="U90" s="61">
        <v>101.03522073817845</v>
      </c>
      <c r="V90" s="59">
        <v>105.133140999848</v>
      </c>
      <c r="W90" s="59">
        <v>103.22847058467117</v>
      </c>
      <c r="X90" s="59">
        <v>108.89309716464636</v>
      </c>
      <c r="Y90" s="60">
        <v>104.57248237183602</v>
      </c>
      <c r="Z90" s="61">
        <v>105.13777460988908</v>
      </c>
      <c r="AA90" s="59">
        <v>114.86818462813035</v>
      </c>
      <c r="AB90" s="59">
        <v>82.706614341599405</v>
      </c>
      <c r="AC90" s="59">
        <v>60.263851377153699</v>
      </c>
      <c r="AD90" s="62">
        <v>90.74410623919313</v>
      </c>
      <c r="AE90" s="61">
        <v>84.973557828499864</v>
      </c>
      <c r="AF90" s="59">
        <v>96.320274815900405</v>
      </c>
      <c r="AG90" s="59">
        <v>90.297889558410105</v>
      </c>
      <c r="AH90" s="59">
        <v>87.537861847726617</v>
      </c>
      <c r="AI90" s="60">
        <v>89.782396012634237</v>
      </c>
      <c r="AJ90" s="61">
        <v>92.571757087664338</v>
      </c>
      <c r="AK90" s="59">
        <v>93.243791984279227</v>
      </c>
      <c r="AL90" s="59">
        <v>94.961033707408703</v>
      </c>
      <c r="AM90" s="59">
        <v>92.43583647984947</v>
      </c>
      <c r="AN90" s="60">
        <v>93.303104814800434</v>
      </c>
      <c r="AO90" s="63">
        <v>86.372006710782799</v>
      </c>
      <c r="AP90" s="64">
        <v>90.544238150735396</v>
      </c>
      <c r="AQ90" s="64">
        <v>94.050812647115194</v>
      </c>
      <c r="AR90" s="64">
        <v>93.815136902904499</v>
      </c>
      <c r="AS90" s="49">
        <v>91.1955486028845</v>
      </c>
      <c r="AT90" s="88">
        <v>86.467498511856803</v>
      </c>
      <c r="AU90" s="89">
        <v>83.881352510950308</v>
      </c>
      <c r="AV90" s="89">
        <v>87.303489112956214</v>
      </c>
      <c r="AW90" s="89">
        <v>90.637915277503851</v>
      </c>
      <c r="AX90" s="74">
        <v>87.072563853316794</v>
      </c>
      <c r="AY90" s="88">
        <v>83.15783981079467</v>
      </c>
      <c r="AZ90" s="89">
        <v>83.131895154623663</v>
      </c>
      <c r="BA90" s="89">
        <v>81.458432373453036</v>
      </c>
      <c r="BB90" s="89">
        <v>81.826542871077862</v>
      </c>
      <c r="BC90" s="176">
        <v>82.734281661994373</v>
      </c>
      <c r="BD90" s="88">
        <v>80.28346275345217</v>
      </c>
      <c r="BE90" s="74">
        <v>81.50583067809734</v>
      </c>
      <c r="BF90" s="90">
        <v>76.118729450705914</v>
      </c>
      <c r="BG90" s="48">
        <v>73.514536411251569</v>
      </c>
      <c r="BH90" s="183">
        <v>77.855639823376748</v>
      </c>
      <c r="BI90" s="181">
        <v>-3.4212250496650838</v>
      </c>
      <c r="BJ90" s="50">
        <v>-10.158080945595255</v>
      </c>
      <c r="BK90" s="51">
        <v>-5.8967597719032661</v>
      </c>
    </row>
    <row r="91" spans="1:63" s="30" customFormat="1" ht="13">
      <c r="A91" s="52"/>
      <c r="B91" s="53"/>
      <c r="C91" s="54"/>
      <c r="D91" s="50"/>
      <c r="E91" s="35"/>
      <c r="F91" s="69"/>
      <c r="G91" s="70"/>
      <c r="H91" s="70"/>
      <c r="I91" s="70"/>
      <c r="J91" s="71"/>
      <c r="K91" s="58"/>
      <c r="L91" s="59"/>
      <c r="M91" s="59"/>
      <c r="N91" s="59"/>
      <c r="O91" s="60"/>
      <c r="P91" s="61"/>
      <c r="Q91" s="59"/>
      <c r="R91" s="59"/>
      <c r="S91" s="59"/>
      <c r="T91" s="60"/>
      <c r="U91" s="61"/>
      <c r="V91" s="59"/>
      <c r="W91" s="59"/>
      <c r="X91" s="59"/>
      <c r="Y91" s="60"/>
      <c r="Z91" s="61"/>
      <c r="AA91" s="59"/>
      <c r="AB91" s="59"/>
      <c r="AC91" s="59"/>
      <c r="AD91" s="62"/>
      <c r="AE91" s="61"/>
      <c r="AF91" s="59"/>
      <c r="AG91" s="59"/>
      <c r="AH91" s="59"/>
      <c r="AI91" s="60"/>
      <c r="AJ91" s="61"/>
      <c r="AK91" s="59"/>
      <c r="AL91" s="59"/>
      <c r="AM91" s="59"/>
      <c r="AN91" s="60"/>
      <c r="AO91" s="63"/>
      <c r="AP91" s="64"/>
      <c r="AQ91" s="64"/>
      <c r="AR91" s="64"/>
      <c r="AS91" s="49"/>
      <c r="AT91" s="88"/>
      <c r="AU91" s="89"/>
      <c r="AV91" s="89"/>
      <c r="AW91" s="89"/>
      <c r="AX91" s="74"/>
      <c r="AY91" s="88"/>
      <c r="AZ91" s="89"/>
      <c r="BA91" s="89"/>
      <c r="BB91" s="89"/>
      <c r="BC91" s="176"/>
      <c r="BD91" s="88"/>
      <c r="BE91" s="74"/>
      <c r="BF91" s="90"/>
      <c r="BG91" s="48"/>
      <c r="BH91" s="183"/>
      <c r="BI91" s="181"/>
      <c r="BJ91" s="50"/>
      <c r="BK91" s="51"/>
    </row>
    <row r="92" spans="1:63" s="30" customFormat="1" ht="26">
      <c r="A92" s="79">
        <v>239</v>
      </c>
      <c r="B92" s="80"/>
      <c r="C92" s="94" t="s">
        <v>93</v>
      </c>
      <c r="D92" s="82">
        <v>12.806563361326599</v>
      </c>
      <c r="E92" s="83">
        <v>100.003909011666</v>
      </c>
      <c r="F92" s="190">
        <v>71.819966179531178</v>
      </c>
      <c r="G92" s="191">
        <v>64.610357725958721</v>
      </c>
      <c r="H92" s="191">
        <v>84.5961355243182</v>
      </c>
      <c r="I92" s="191">
        <v>115.47743376077246</v>
      </c>
      <c r="J92" s="85">
        <v>84.125973297645146</v>
      </c>
      <c r="K92" s="85">
        <v>89.795004022590547</v>
      </c>
      <c r="L92" s="85">
        <v>100.84188983573542</v>
      </c>
      <c r="M92" s="85">
        <v>105.69880227171905</v>
      </c>
      <c r="N92" s="85">
        <v>107.21046823018037</v>
      </c>
      <c r="O92" s="85">
        <v>100.88654109005635</v>
      </c>
      <c r="P92" s="85">
        <v>107.36407895738515</v>
      </c>
      <c r="Q92" s="85">
        <v>112.48467535790982</v>
      </c>
      <c r="R92" s="85">
        <v>116.99607599488083</v>
      </c>
      <c r="S92" s="85">
        <v>119.23160507432216</v>
      </c>
      <c r="T92" s="85">
        <v>114.01910884612448</v>
      </c>
      <c r="U92" s="85">
        <v>115.29806535028283</v>
      </c>
      <c r="V92" s="85">
        <v>131.08646288941972</v>
      </c>
      <c r="W92" s="85">
        <v>136.82115261410922</v>
      </c>
      <c r="X92" s="85">
        <v>134.84320989241687</v>
      </c>
      <c r="Y92" s="85">
        <v>129.51222268655715</v>
      </c>
      <c r="Z92" s="85">
        <v>127.88354602915965</v>
      </c>
      <c r="AA92" s="85">
        <v>151.51645512889007</v>
      </c>
      <c r="AB92" s="85">
        <v>121.10682919713997</v>
      </c>
      <c r="AC92" s="85">
        <v>98.521580820305743</v>
      </c>
      <c r="AD92" s="86">
        <v>124.75710279387386</v>
      </c>
      <c r="AE92" s="107">
        <v>113.80568412335866</v>
      </c>
      <c r="AF92" s="85">
        <v>139.78231305743935</v>
      </c>
      <c r="AG92" s="85">
        <v>145.28115135641781</v>
      </c>
      <c r="AH92" s="85">
        <v>125.8267373582818</v>
      </c>
      <c r="AI92" s="108">
        <v>131.17397147387445</v>
      </c>
      <c r="AJ92" s="107">
        <v>132.01610022410486</v>
      </c>
      <c r="AK92" s="85">
        <v>152.83460217092713</v>
      </c>
      <c r="AL92" s="85">
        <v>167.50248150534199</v>
      </c>
      <c r="AM92" s="85">
        <v>150.81733760814942</v>
      </c>
      <c r="AN92" s="108">
        <v>150.79263037713085</v>
      </c>
      <c r="AO92" s="84">
        <v>123.359132888074</v>
      </c>
      <c r="AP92" s="85">
        <v>140.609761889477</v>
      </c>
      <c r="AQ92" s="85">
        <v>156.56764761589</v>
      </c>
      <c r="AR92" s="85">
        <v>138.880425497289</v>
      </c>
      <c r="AS92" s="86">
        <v>139.85424197268199</v>
      </c>
      <c r="AT92" s="20">
        <v>122.18250724719361</v>
      </c>
      <c r="AU92" s="21">
        <v>122.42933541972937</v>
      </c>
      <c r="AV92" s="21">
        <v>134.39256100576245</v>
      </c>
      <c r="AW92" s="21">
        <v>142.5829044386667</v>
      </c>
      <c r="AX92" s="23">
        <v>130.39682702783804</v>
      </c>
      <c r="AY92" s="20">
        <v>133.44886046780135</v>
      </c>
      <c r="AZ92" s="21">
        <v>134.9869741500116</v>
      </c>
      <c r="BA92" s="21">
        <v>137.67721392655739</v>
      </c>
      <c r="BB92" s="21">
        <v>139.32667301824179</v>
      </c>
      <c r="BC92" s="22">
        <v>136.35993039065301</v>
      </c>
      <c r="BD92" s="20">
        <v>132.82185315531214</v>
      </c>
      <c r="BE92" s="23">
        <v>133.59555224134147</v>
      </c>
      <c r="BF92" s="87">
        <v>136.4213112523291</v>
      </c>
      <c r="BG92" s="20">
        <v>134.27541436555356</v>
      </c>
      <c r="BH92" s="23">
        <v>134.28232627138516</v>
      </c>
      <c r="BI92" s="180">
        <v>-1.572992421108186</v>
      </c>
      <c r="BJ92" s="29">
        <v>-3.6254785557298712</v>
      </c>
      <c r="BK92" s="51">
        <v>-1.5236177616956739</v>
      </c>
    </row>
    <row r="93" spans="1:63" s="30" customFormat="1" ht="13">
      <c r="A93" s="52"/>
      <c r="B93" s="53">
        <v>3732</v>
      </c>
      <c r="C93" s="54" t="s">
        <v>94</v>
      </c>
      <c r="D93" s="50">
        <v>0.21039330884804799</v>
      </c>
      <c r="E93" s="35">
        <v>100.003909011666</v>
      </c>
      <c r="F93" s="55"/>
      <c r="G93" s="56">
        <v>100.48291805198184</v>
      </c>
      <c r="H93" s="56">
        <v>134.72481671524002</v>
      </c>
      <c r="I93" s="56">
        <v>115.62123643903556</v>
      </c>
      <c r="J93" s="57">
        <v>87.707242801564362</v>
      </c>
      <c r="K93" s="58"/>
      <c r="L93" s="59">
        <v>89.300832949149139</v>
      </c>
      <c r="M93" s="59">
        <v>214.24628799588578</v>
      </c>
      <c r="N93" s="59">
        <v>264.50576589615918</v>
      </c>
      <c r="O93" s="60">
        <v>142.0132217102985</v>
      </c>
      <c r="P93" s="61">
        <v>0</v>
      </c>
      <c r="Q93" s="59">
        <v>169.38612555580355</v>
      </c>
      <c r="R93" s="59">
        <v>248.8368790652361</v>
      </c>
      <c r="S93" s="59">
        <v>250.72031958009867</v>
      </c>
      <c r="T93" s="60">
        <v>167.23583105028459</v>
      </c>
      <c r="U93" s="61"/>
      <c r="V93" s="59">
        <v>159.4457098205846</v>
      </c>
      <c r="W93" s="59">
        <v>159.28550202035692</v>
      </c>
      <c r="X93" s="59">
        <v>226.50431920828015</v>
      </c>
      <c r="Y93" s="60">
        <v>136.30888276230542</v>
      </c>
      <c r="Z93" s="61">
        <v>0</v>
      </c>
      <c r="AA93" s="59">
        <v>133.55661820970857</v>
      </c>
      <c r="AB93" s="59">
        <v>133.68056840960202</v>
      </c>
      <c r="AC93" s="59">
        <v>122.87910915626455</v>
      </c>
      <c r="AD93" s="62">
        <v>97.529073943893792</v>
      </c>
      <c r="AE93" s="61"/>
      <c r="AF93" s="59">
        <v>138.52387751227428</v>
      </c>
      <c r="AG93" s="59">
        <v>136.11677466149001</v>
      </c>
      <c r="AH93" s="59">
        <v>114.21231265824294</v>
      </c>
      <c r="AI93" s="60">
        <v>97.213241208001804</v>
      </c>
      <c r="AJ93" s="61">
        <v>0</v>
      </c>
      <c r="AK93" s="59">
        <v>132.85483908319833</v>
      </c>
      <c r="AL93" s="59">
        <v>159.17249335733467</v>
      </c>
      <c r="AM93" s="59">
        <v>132.09105463537909</v>
      </c>
      <c r="AN93" s="60">
        <v>106.02959676897801</v>
      </c>
      <c r="AO93" s="63">
        <v>0</v>
      </c>
      <c r="AP93" s="64">
        <v>113.262358307315</v>
      </c>
      <c r="AQ93" s="64">
        <v>125.30897124923</v>
      </c>
      <c r="AR93" s="64">
        <v>116.475436553309</v>
      </c>
      <c r="AS93" s="49">
        <v>88.761691527463398</v>
      </c>
      <c r="AT93" s="88">
        <v>0</v>
      </c>
      <c r="AU93" s="89">
        <v>101.239971360046</v>
      </c>
      <c r="AV93" s="89">
        <v>118.96180969291819</v>
      </c>
      <c r="AW93" s="89">
        <v>109.19504437083121</v>
      </c>
      <c r="AX93" s="74">
        <v>82.349206355948851</v>
      </c>
      <c r="AY93" s="88">
        <v>0</v>
      </c>
      <c r="AZ93" s="89">
        <v>91.415112302977889</v>
      </c>
      <c r="BA93" s="89">
        <v>94.369382792491706</v>
      </c>
      <c r="BB93" s="89">
        <v>89.127004195770056</v>
      </c>
      <c r="BC93" s="176">
        <v>68.727874822809923</v>
      </c>
      <c r="BD93" s="88">
        <v>0</v>
      </c>
      <c r="BE93" s="74">
        <v>91.440372225740731</v>
      </c>
      <c r="BF93" s="90">
        <v>95.655923218506771</v>
      </c>
      <c r="BG93" s="48">
        <v>92.793216375706493</v>
      </c>
      <c r="BH93" s="183">
        <v>70.203287985861579</v>
      </c>
      <c r="BI93" s="181">
        <v>-2.9927125749034893</v>
      </c>
      <c r="BJ93" s="50">
        <v>4.1134695517011828</v>
      </c>
      <c r="BK93" s="51">
        <v>2.1467463774421618</v>
      </c>
    </row>
    <row r="94" spans="1:63" s="30" customFormat="1" ht="13">
      <c r="A94" s="52"/>
      <c r="B94" s="53">
        <v>3744</v>
      </c>
      <c r="C94" s="54" t="s">
        <v>95</v>
      </c>
      <c r="D94" s="50">
        <v>12.2685064370371</v>
      </c>
      <c r="E94" s="35">
        <v>100.003909011666</v>
      </c>
      <c r="F94" s="55">
        <v>73.053465566324192</v>
      </c>
      <c r="G94" s="56">
        <v>63.19619318790344</v>
      </c>
      <c r="H94" s="56">
        <v>82.179383981130286</v>
      </c>
      <c r="I94" s="56">
        <v>114.18754249226743</v>
      </c>
      <c r="J94" s="57">
        <v>83.154146306906341</v>
      </c>
      <c r="K94" s="58">
        <v>91.872021820136055</v>
      </c>
      <c r="L94" s="59">
        <v>101.39089562366607</v>
      </c>
      <c r="M94" s="59">
        <v>103.51200526576949</v>
      </c>
      <c r="N94" s="59">
        <v>103.79085049601801</v>
      </c>
      <c r="O94" s="60">
        <v>100.1414433013974</v>
      </c>
      <c r="P94" s="61">
        <v>108.98040937351647</v>
      </c>
      <c r="Q94" s="59">
        <v>111.51802616703573</v>
      </c>
      <c r="R94" s="59">
        <v>114.44573365115247</v>
      </c>
      <c r="S94" s="59">
        <v>116.2685669867632</v>
      </c>
      <c r="T94" s="60">
        <v>112.80318404461696</v>
      </c>
      <c r="U94" s="61">
        <v>117.08190224039528</v>
      </c>
      <c r="V94" s="59">
        <v>130.44495528504709</v>
      </c>
      <c r="W94" s="59">
        <v>135.99141956703349</v>
      </c>
      <c r="X94" s="59">
        <v>132.68144225156183</v>
      </c>
      <c r="Y94" s="60">
        <v>129.04992983600943</v>
      </c>
      <c r="Z94" s="61">
        <v>129.7824324424744</v>
      </c>
      <c r="AA94" s="59">
        <v>151.62005059007319</v>
      </c>
      <c r="AB94" s="59">
        <v>120.37104683855283</v>
      </c>
      <c r="AC94" s="59">
        <v>97.879554990662228</v>
      </c>
      <c r="AD94" s="62">
        <v>124.91327121544066</v>
      </c>
      <c r="AE94" s="61">
        <v>115.13600356479014</v>
      </c>
      <c r="AF94" s="59">
        <v>139.80209019855593</v>
      </c>
      <c r="AG94" s="59">
        <v>145.13593426561775</v>
      </c>
      <c r="AH94" s="59">
        <v>125.27497050133748</v>
      </c>
      <c r="AI94" s="60">
        <v>131.33724963257535</v>
      </c>
      <c r="AJ94" s="61">
        <v>133.58010543623303</v>
      </c>
      <c r="AK94" s="59">
        <v>152.95681724579481</v>
      </c>
      <c r="AL94" s="59">
        <v>167.84566802320535</v>
      </c>
      <c r="AM94" s="59">
        <v>151.0756170088078</v>
      </c>
      <c r="AN94" s="60">
        <v>151.36455192851025</v>
      </c>
      <c r="AO94" s="63">
        <v>124.80193856320901</v>
      </c>
      <c r="AP94" s="64">
        <v>140.82448550527499</v>
      </c>
      <c r="AQ94" s="64">
        <v>157.151304788842</v>
      </c>
      <c r="AR94" s="64">
        <v>139.100392655733</v>
      </c>
      <c r="AS94" s="49">
        <v>140.46953037826501</v>
      </c>
      <c r="AT94" s="88">
        <v>123.56704456237324</v>
      </c>
      <c r="AU94" s="89">
        <v>121.98422445554077</v>
      </c>
      <c r="AV94" s="89">
        <v>134.03376926223916</v>
      </c>
      <c r="AW94" s="89">
        <v>142.76644401127569</v>
      </c>
      <c r="AX94" s="74">
        <v>130.58787057285724</v>
      </c>
      <c r="AY94" s="88">
        <v>135.25978899632068</v>
      </c>
      <c r="AZ94" s="89">
        <v>135.23318480622183</v>
      </c>
      <c r="BA94" s="89">
        <v>138.29298094502934</v>
      </c>
      <c r="BB94" s="89">
        <v>140.10953618539702</v>
      </c>
      <c r="BC94" s="176">
        <v>137.22387273324219</v>
      </c>
      <c r="BD94" s="88">
        <v>134.85808967910626</v>
      </c>
      <c r="BE94" s="74">
        <v>134.05498839084029</v>
      </c>
      <c r="BF94" s="90">
        <v>136.98254991498825</v>
      </c>
      <c r="BG94" s="48">
        <v>134.90615708741262</v>
      </c>
      <c r="BH94" s="183">
        <v>135.20044626808686</v>
      </c>
      <c r="BI94" s="181">
        <v>-1.515808275480524</v>
      </c>
      <c r="BJ94" s="50">
        <v>-3.71379367861095</v>
      </c>
      <c r="BK94" s="51">
        <v>-1.4745440606306064</v>
      </c>
    </row>
    <row r="95" spans="1:63" s="30" customFormat="1" ht="13">
      <c r="A95" s="52"/>
      <c r="B95" s="53">
        <v>3756</v>
      </c>
      <c r="C95" s="54" t="s">
        <v>96</v>
      </c>
      <c r="D95" s="50">
        <v>0.32485495687581301</v>
      </c>
      <c r="E95" s="35">
        <v>100.003909011666</v>
      </c>
      <c r="F95" s="55">
        <v>71.454094545722924</v>
      </c>
      <c r="G95" s="56">
        <v>94.331252988236955</v>
      </c>
      <c r="H95" s="56">
        <v>143.21100132019595</v>
      </c>
      <c r="I95" s="56">
        <v>163.51466368301615</v>
      </c>
      <c r="J95" s="57">
        <v>118.12775313429299</v>
      </c>
      <c r="K95" s="58">
        <v>68.772580346004801</v>
      </c>
      <c r="L95" s="59">
        <v>87.425387417743678</v>
      </c>
      <c r="M95" s="59">
        <v>117.20081402700481</v>
      </c>
      <c r="N95" s="59">
        <v>133.76773722411963</v>
      </c>
      <c r="O95" s="60">
        <v>101.79162975371821</v>
      </c>
      <c r="P95" s="61">
        <v>115.1029723914792</v>
      </c>
      <c r="Q95" s="59">
        <v>111.42057075136785</v>
      </c>
      <c r="R95" s="59">
        <v>127.21295784048321</v>
      </c>
      <c r="S95" s="59">
        <v>145.28001155592423</v>
      </c>
      <c r="T95" s="60">
        <v>124.75412813481361</v>
      </c>
      <c r="U95" s="61">
        <v>122.00178594829168</v>
      </c>
      <c r="V95" s="59">
        <v>136.40081632205477</v>
      </c>
      <c r="W95" s="59">
        <v>153.09352842448962</v>
      </c>
      <c r="X95" s="59">
        <v>156.60995006722931</v>
      </c>
      <c r="Y95" s="60">
        <v>142.02652019051635</v>
      </c>
      <c r="Z95" s="61">
        <v>138.29729325766746</v>
      </c>
      <c r="AA95" s="59">
        <v>158.70392710099179</v>
      </c>
      <c r="AB95" s="59">
        <v>140.71037942177662</v>
      </c>
      <c r="AC95" s="59">
        <v>106.58250996924096</v>
      </c>
      <c r="AD95" s="62">
        <v>136.07352743741922</v>
      </c>
      <c r="AE95" s="61">
        <v>136.79789090773653</v>
      </c>
      <c r="AF95" s="59">
        <v>139.49715942531577</v>
      </c>
      <c r="AG95" s="59">
        <v>156.38576663477713</v>
      </c>
      <c r="AH95" s="59">
        <v>153.80555392895812</v>
      </c>
      <c r="AI95" s="60">
        <v>146.62159272419689</v>
      </c>
      <c r="AJ95" s="61">
        <v>158.2050213498166</v>
      </c>
      <c r="AK95" s="59">
        <v>160.93003614370889</v>
      </c>
      <c r="AL95" s="59">
        <v>159.77918244261852</v>
      </c>
      <c r="AM95" s="59">
        <v>152.95720360366548</v>
      </c>
      <c r="AN95" s="60">
        <v>157.96786088495239</v>
      </c>
      <c r="AO95" s="63">
        <v>148.510919165746</v>
      </c>
      <c r="AP95" s="64">
        <v>150.07971844517201</v>
      </c>
      <c r="AQ95" s="64">
        <v>154.64291299904301</v>
      </c>
      <c r="AR95" s="64">
        <v>144.800504803243</v>
      </c>
      <c r="AS95" s="49">
        <v>149.508513853301</v>
      </c>
      <c r="AT95" s="88">
        <v>148.68730765125849</v>
      </c>
      <c r="AU95" s="89">
        <v>152.45452478471177</v>
      </c>
      <c r="AV95" s="89">
        <v>157.63067885840846</v>
      </c>
      <c r="AW95" s="89">
        <v>157.0110816179</v>
      </c>
      <c r="AX95" s="74">
        <v>153.94589822806969</v>
      </c>
      <c r="AY95" s="88">
        <v>151.1978029376923</v>
      </c>
      <c r="AZ95" s="89">
        <v>153.64777347048255</v>
      </c>
      <c r="BA95" s="89">
        <v>142.19914354918939</v>
      </c>
      <c r="BB95" s="89">
        <v>142.0058214965344</v>
      </c>
      <c r="BC95" s="176">
        <v>147.26263536347469</v>
      </c>
      <c r="BD95" s="88">
        <v>141.65829070265531</v>
      </c>
      <c r="BE95" s="74">
        <v>143.27545991168952</v>
      </c>
      <c r="BF95" s="90">
        <v>141.37079098587074</v>
      </c>
      <c r="BG95" s="48">
        <v>136.994622522697</v>
      </c>
      <c r="BH95" s="183">
        <v>140.82479103072814</v>
      </c>
      <c r="BI95" s="181">
        <v>-3.0955252019571113</v>
      </c>
      <c r="BJ95" s="50">
        <v>-3.5288686907527178</v>
      </c>
      <c r="BK95" s="51">
        <v>-4.3716753519021418</v>
      </c>
    </row>
    <row r="96" spans="1:63" s="30" customFormat="1" ht="13">
      <c r="A96" s="52"/>
      <c r="B96" s="53">
        <v>3733</v>
      </c>
      <c r="C96" s="54" t="s">
        <v>97</v>
      </c>
      <c r="D96" s="50">
        <v>2.8086585656420101E-3</v>
      </c>
      <c r="E96" s="35">
        <v>100.003909011666</v>
      </c>
      <c r="F96" s="55">
        <v>106.0357209577639</v>
      </c>
      <c r="G96" s="56">
        <v>117.07665867919231</v>
      </c>
      <c r="H96" s="56">
        <v>106.62197402557705</v>
      </c>
      <c r="I96" s="56">
        <v>183.00146709357469</v>
      </c>
      <c r="J96" s="57">
        <v>128.18395518902696</v>
      </c>
      <c r="K96" s="58">
        <v>175.10275026206497</v>
      </c>
      <c r="L96" s="59">
        <v>119.03470893462932</v>
      </c>
      <c r="M96" s="59">
        <v>196.34097776001025</v>
      </c>
      <c r="N96" s="59">
        <v>189.97722766176591</v>
      </c>
      <c r="O96" s="60">
        <v>170.11391615461761</v>
      </c>
      <c r="P96" s="61">
        <v>194.48959103479115</v>
      </c>
      <c r="Q96" s="59">
        <v>195.56244569712482</v>
      </c>
      <c r="R96" s="59">
        <v>199.40692970169835</v>
      </c>
      <c r="S96" s="59">
        <v>199.60882423998237</v>
      </c>
      <c r="T96" s="60">
        <v>197.26694766839915</v>
      </c>
      <c r="U96" s="61">
        <v>184.79395939357684</v>
      </c>
      <c r="V96" s="59">
        <v>194.23059950875037</v>
      </c>
      <c r="W96" s="59">
        <v>196.3066615569503</v>
      </c>
      <c r="X96" s="59">
        <v>193.85454604173069</v>
      </c>
      <c r="Y96" s="60">
        <v>192.29644162525207</v>
      </c>
      <c r="Z96" s="61">
        <v>208.48601130522863</v>
      </c>
      <c r="AA96" s="59">
        <v>213.03409133981054</v>
      </c>
      <c r="AB96" s="59">
        <v>125.80997909478474</v>
      </c>
      <c r="AC96" s="59">
        <v>146.01907743269874</v>
      </c>
      <c r="AD96" s="62">
        <v>173.33728979313065</v>
      </c>
      <c r="AE96" s="61">
        <v>168.56117358503147</v>
      </c>
      <c r="AF96" s="59">
        <v>180.64310243741207</v>
      </c>
      <c r="AG96" s="59">
        <v>181.71528169251479</v>
      </c>
      <c r="AH96" s="59">
        <v>169.93862414486972</v>
      </c>
      <c r="AI96" s="60">
        <v>175.21454546495701</v>
      </c>
      <c r="AJ96" s="61">
        <v>160.39095962104841</v>
      </c>
      <c r="AK96" s="59">
        <v>179.31349857399962</v>
      </c>
      <c r="AL96" s="59">
        <v>185.71037270270583</v>
      </c>
      <c r="AM96" s="59">
        <v>177.88936151696529</v>
      </c>
      <c r="AN96" s="60">
        <v>175.8260481036798</v>
      </c>
      <c r="AO96" s="63">
        <v>152.61971535433099</v>
      </c>
      <c r="AP96" s="64">
        <v>155.923241950772</v>
      </c>
      <c r="AQ96" s="64">
        <v>171.26297194619301</v>
      </c>
      <c r="AR96" s="64">
        <v>171.644874974879</v>
      </c>
      <c r="AS96" s="49">
        <v>162.86270105654401</v>
      </c>
      <c r="AT96" s="88">
        <v>161.33330633983121</v>
      </c>
      <c r="AU96" s="89">
        <v>181.21738175478248</v>
      </c>
      <c r="AV96" s="89">
        <v>169.76456029758003</v>
      </c>
      <c r="AW96" s="89">
        <v>173.11742818446979</v>
      </c>
      <c r="AX96" s="74">
        <v>171.35816914416586</v>
      </c>
      <c r="AY96" s="88">
        <v>166.74841035423398</v>
      </c>
      <c r="AZ96" s="89">
        <v>165.08604300773362</v>
      </c>
      <c r="BA96" s="89">
        <v>169.06764707242272</v>
      </c>
      <c r="BB96" s="89">
        <v>170.22325787001421</v>
      </c>
      <c r="BC96" s="176">
        <v>167.78133957610115</v>
      </c>
      <c r="BD96" s="88">
        <v>165.82256599837137</v>
      </c>
      <c r="BE96" s="74">
        <v>164.9295361212408</v>
      </c>
      <c r="BF96" s="90">
        <v>166.0944459594842</v>
      </c>
      <c r="BG96" s="48">
        <v>172.0007195350922</v>
      </c>
      <c r="BH96" s="183">
        <v>167.21181690354715</v>
      </c>
      <c r="BI96" s="181">
        <v>3.5559729535138871</v>
      </c>
      <c r="BJ96" s="50">
        <v>1.044194364106988</v>
      </c>
      <c r="BK96" s="51">
        <v>-0.33944339340292412</v>
      </c>
    </row>
    <row r="97" spans="1:63" s="30" customFormat="1" ht="13">
      <c r="A97" s="52"/>
      <c r="B97" s="53"/>
      <c r="C97" s="54"/>
      <c r="D97" s="50"/>
      <c r="E97" s="35"/>
      <c r="F97" s="69"/>
      <c r="G97" s="70"/>
      <c r="H97" s="70"/>
      <c r="I97" s="70"/>
      <c r="J97" s="71"/>
      <c r="K97" s="58"/>
      <c r="L97" s="59"/>
      <c r="M97" s="59"/>
      <c r="N97" s="59"/>
      <c r="O97" s="60"/>
      <c r="P97" s="61"/>
      <c r="Q97" s="59"/>
      <c r="R97" s="59"/>
      <c r="S97" s="59"/>
      <c r="T97" s="60"/>
      <c r="U97" s="61"/>
      <c r="V97" s="59"/>
      <c r="W97" s="59"/>
      <c r="X97" s="59"/>
      <c r="Y97" s="60"/>
      <c r="Z97" s="61"/>
      <c r="AA97" s="59"/>
      <c r="AB97" s="59"/>
      <c r="AC97" s="59"/>
      <c r="AD97" s="62"/>
      <c r="AE97" s="61"/>
      <c r="AF97" s="59"/>
      <c r="AG97" s="59"/>
      <c r="AH97" s="59"/>
      <c r="AI97" s="60"/>
      <c r="AJ97" s="61"/>
      <c r="AK97" s="59"/>
      <c r="AL97" s="59"/>
      <c r="AM97" s="59"/>
      <c r="AN97" s="60"/>
      <c r="AO97" s="63"/>
      <c r="AP97" s="64"/>
      <c r="AQ97" s="64"/>
      <c r="AR97" s="102"/>
      <c r="AS97" s="49"/>
      <c r="AT97" s="88"/>
      <c r="AU97" s="89"/>
      <c r="AV97" s="89"/>
      <c r="AW97" s="89"/>
      <c r="AX97" s="74"/>
      <c r="AY97" s="88"/>
      <c r="AZ97" s="89"/>
      <c r="BA97" s="89"/>
      <c r="BB97" s="89"/>
      <c r="BC97" s="176"/>
      <c r="BD97" s="88"/>
      <c r="BE97" s="74"/>
      <c r="BF97" s="90"/>
      <c r="BG97" s="48"/>
      <c r="BH97" s="183"/>
      <c r="BI97" s="181"/>
      <c r="BJ97" s="50"/>
      <c r="BK97" s="51"/>
    </row>
    <row r="98" spans="1:63" s="30" customFormat="1" ht="13">
      <c r="A98" s="79">
        <v>241</v>
      </c>
      <c r="B98" s="80"/>
      <c r="C98" s="94" t="s">
        <v>98</v>
      </c>
      <c r="D98" s="82">
        <v>18.238437454990098</v>
      </c>
      <c r="E98" s="83">
        <v>100.003909011666</v>
      </c>
      <c r="F98" s="190">
        <v>92.471983156514284</v>
      </c>
      <c r="G98" s="191">
        <v>94.505521735664942</v>
      </c>
      <c r="H98" s="191">
        <v>107.25952820438837</v>
      </c>
      <c r="I98" s="191">
        <v>106.54142949673181</v>
      </c>
      <c r="J98" s="85">
        <v>100.19461564832486</v>
      </c>
      <c r="K98" s="85">
        <v>115.85776172461499</v>
      </c>
      <c r="L98" s="85">
        <v>131.45989120570511</v>
      </c>
      <c r="M98" s="85">
        <v>138.26267306762935</v>
      </c>
      <c r="N98" s="85">
        <v>139.36986950946149</v>
      </c>
      <c r="O98" s="85">
        <v>131.23754887685271</v>
      </c>
      <c r="P98" s="85">
        <v>144.1567750052952</v>
      </c>
      <c r="Q98" s="85">
        <v>123.46474329227212</v>
      </c>
      <c r="R98" s="85">
        <v>130.93760435902814</v>
      </c>
      <c r="S98" s="85">
        <v>130.70887152386621</v>
      </c>
      <c r="T98" s="85">
        <v>132.31699854511544</v>
      </c>
      <c r="U98" s="85">
        <v>130.59407180012772</v>
      </c>
      <c r="V98" s="85">
        <v>142.18292107691263</v>
      </c>
      <c r="W98" s="85">
        <v>145.97456579077851</v>
      </c>
      <c r="X98" s="85">
        <v>144.93032609334301</v>
      </c>
      <c r="Y98" s="85">
        <v>140.9204711902905</v>
      </c>
      <c r="Z98" s="85">
        <v>129.09531049642089</v>
      </c>
      <c r="AA98" s="85">
        <v>134.01638707791463</v>
      </c>
      <c r="AB98" s="85">
        <v>103.7012256074612</v>
      </c>
      <c r="AC98" s="85">
        <v>81.670386087455157</v>
      </c>
      <c r="AD98" s="86">
        <v>112.12082731731296</v>
      </c>
      <c r="AE98" s="107">
        <v>112.26222384781589</v>
      </c>
      <c r="AF98" s="85">
        <v>116.94674974504743</v>
      </c>
      <c r="AG98" s="85">
        <v>115.6644113315581</v>
      </c>
      <c r="AH98" s="85">
        <v>102.74879630674492</v>
      </c>
      <c r="AI98" s="108">
        <v>111.90554530779158</v>
      </c>
      <c r="AJ98" s="107">
        <v>114.10306808079541</v>
      </c>
      <c r="AK98" s="85">
        <v>119.74146971131557</v>
      </c>
      <c r="AL98" s="85">
        <v>118.28834710456616</v>
      </c>
      <c r="AM98" s="85">
        <v>115.78240899167362</v>
      </c>
      <c r="AN98" s="108">
        <v>116.97882347208767</v>
      </c>
      <c r="AO98" s="84">
        <v>104.18886736538801</v>
      </c>
      <c r="AP98" s="85">
        <v>105.990887260907</v>
      </c>
      <c r="AQ98" s="85">
        <v>109.526515589146</v>
      </c>
      <c r="AR98" s="85">
        <v>109.187087387323</v>
      </c>
      <c r="AS98" s="86">
        <v>107.223339400691</v>
      </c>
      <c r="AT98" s="20">
        <v>106.27938727960068</v>
      </c>
      <c r="AU98" s="21">
        <v>108.67459455515169</v>
      </c>
      <c r="AV98" s="21">
        <v>108.24466117569095</v>
      </c>
      <c r="AW98" s="21">
        <v>111.67928086861363</v>
      </c>
      <c r="AX98" s="23">
        <v>108.71948096976425</v>
      </c>
      <c r="AY98" s="20">
        <v>110.58522501700017</v>
      </c>
      <c r="AZ98" s="21">
        <v>110.84905311429674</v>
      </c>
      <c r="BA98" s="21">
        <v>110.01208658385345</v>
      </c>
      <c r="BB98" s="21">
        <v>109.48310569420903</v>
      </c>
      <c r="BC98" s="22">
        <v>110.32915918576009</v>
      </c>
      <c r="BD98" s="20">
        <v>109.99215099335787</v>
      </c>
      <c r="BE98" s="23">
        <v>110.62612819844956</v>
      </c>
      <c r="BF98" s="87">
        <v>107.74325806917649</v>
      </c>
      <c r="BG98" s="20">
        <v>105.74634406439907</v>
      </c>
      <c r="BH98" s="23">
        <v>108.52697033134574</v>
      </c>
      <c r="BI98" s="180">
        <v>-1.8534004266840585</v>
      </c>
      <c r="BJ98" s="29">
        <v>-3.4130942907729493</v>
      </c>
      <c r="BK98" s="51">
        <v>-1.6334655930623259</v>
      </c>
    </row>
    <row r="99" spans="1:63" s="30" customFormat="1" ht="13">
      <c r="A99" s="52"/>
      <c r="B99" s="53">
        <v>4123</v>
      </c>
      <c r="C99" s="54" t="s">
        <v>99</v>
      </c>
      <c r="D99" s="50">
        <v>6.0898321025850004</v>
      </c>
      <c r="E99" s="35">
        <v>100.003909011666</v>
      </c>
      <c r="F99" s="55">
        <v>82.1512941609992</v>
      </c>
      <c r="G99" s="56">
        <v>78.062497301364957</v>
      </c>
      <c r="H99" s="56">
        <v>97.759772295001014</v>
      </c>
      <c r="I99" s="56">
        <v>89.013866392881596</v>
      </c>
      <c r="J99" s="57">
        <v>86.746857537561695</v>
      </c>
      <c r="K99" s="58">
        <v>78.441106488255286</v>
      </c>
      <c r="L99" s="59">
        <v>96.388428553062127</v>
      </c>
      <c r="M99" s="59">
        <v>98.520411671881092</v>
      </c>
      <c r="N99" s="59">
        <v>100.51068457486808</v>
      </c>
      <c r="O99" s="60">
        <v>93.46515782201665</v>
      </c>
      <c r="P99" s="61">
        <v>84.624599035960841</v>
      </c>
      <c r="Q99" s="59">
        <v>89.497463072215226</v>
      </c>
      <c r="R99" s="59">
        <v>100.43931872357194</v>
      </c>
      <c r="S99" s="59">
        <v>100.20713382862515</v>
      </c>
      <c r="T99" s="60">
        <v>93.692128665093293</v>
      </c>
      <c r="U99" s="61">
        <v>93.435853314083445</v>
      </c>
      <c r="V99" s="59">
        <v>111.40852451654483</v>
      </c>
      <c r="W99" s="59">
        <v>110.51477537669201</v>
      </c>
      <c r="X99" s="59">
        <v>97.614168209877064</v>
      </c>
      <c r="Y99" s="60">
        <v>103.24333035429933</v>
      </c>
      <c r="Z99" s="61">
        <v>94.013229258281669</v>
      </c>
      <c r="AA99" s="59">
        <v>95.886857117276065</v>
      </c>
      <c r="AB99" s="59">
        <v>68.767341972995965</v>
      </c>
      <c r="AC99" s="59">
        <v>57.139739753566452</v>
      </c>
      <c r="AD99" s="62">
        <v>78.95179202553004</v>
      </c>
      <c r="AE99" s="61">
        <v>76.355601869679475</v>
      </c>
      <c r="AF99" s="59">
        <v>77.098408993016449</v>
      </c>
      <c r="AG99" s="59">
        <v>81.786160036282482</v>
      </c>
      <c r="AH99" s="59">
        <v>74.926221007853371</v>
      </c>
      <c r="AI99" s="60">
        <v>77.541597976707948</v>
      </c>
      <c r="AJ99" s="61">
        <v>82.180787197424209</v>
      </c>
      <c r="AK99" s="59">
        <v>85.032175138656171</v>
      </c>
      <c r="AL99" s="59">
        <v>83.938266998182712</v>
      </c>
      <c r="AM99" s="59">
        <v>85.51370260350329</v>
      </c>
      <c r="AN99" s="60">
        <v>84.166232984441606</v>
      </c>
      <c r="AO99" s="63">
        <v>78.229904127984497</v>
      </c>
      <c r="AP99" s="64">
        <v>81.253803803891898</v>
      </c>
      <c r="AQ99" s="64">
        <v>87.392183776681193</v>
      </c>
      <c r="AR99" s="64">
        <v>91.592842378244796</v>
      </c>
      <c r="AS99" s="49">
        <v>84.617183521700596</v>
      </c>
      <c r="AT99" s="88">
        <v>87.919263965983646</v>
      </c>
      <c r="AU99" s="89">
        <v>87.988474421989864</v>
      </c>
      <c r="AV99" s="89">
        <v>85.608452201544623</v>
      </c>
      <c r="AW99" s="89">
        <v>93.966385832111129</v>
      </c>
      <c r="AX99" s="74">
        <v>88.870644105407322</v>
      </c>
      <c r="AY99" s="88">
        <v>95.37619849056226</v>
      </c>
      <c r="AZ99" s="89">
        <v>97.416980954971038</v>
      </c>
      <c r="BA99" s="89">
        <v>99.442829282912257</v>
      </c>
      <c r="BB99" s="89">
        <v>99.069902251325885</v>
      </c>
      <c r="BC99" s="176">
        <v>98.11635884685866</v>
      </c>
      <c r="BD99" s="110">
        <v>95.550043463482922</v>
      </c>
      <c r="BE99" s="74">
        <v>95.269215895582647</v>
      </c>
      <c r="BF99" s="90">
        <v>93.296424075965746</v>
      </c>
      <c r="BG99" s="48">
        <v>92.443144243361971</v>
      </c>
      <c r="BH99" s="183">
        <v>94.139706919598325</v>
      </c>
      <c r="BI99" s="181">
        <v>-0.9145900725080307</v>
      </c>
      <c r="BJ99" s="50">
        <v>-6.6889719858134082</v>
      </c>
      <c r="BK99" s="51">
        <v>-4.0529958245465947</v>
      </c>
    </row>
    <row r="100" spans="1:63" s="30" customFormat="1" ht="13">
      <c r="A100" s="52"/>
      <c r="B100" s="53">
        <v>4124</v>
      </c>
      <c r="C100" s="54" t="s">
        <v>100</v>
      </c>
      <c r="D100" s="50">
        <v>8.6054267459015605</v>
      </c>
      <c r="E100" s="35">
        <v>100.003909011666</v>
      </c>
      <c r="F100" s="55">
        <v>112.53023633051394</v>
      </c>
      <c r="G100" s="56">
        <v>117.72212352983767</v>
      </c>
      <c r="H100" s="56">
        <v>118.66819526521236</v>
      </c>
      <c r="I100" s="56">
        <v>107.70494922043876</v>
      </c>
      <c r="J100" s="57">
        <v>114.15637608650069</v>
      </c>
      <c r="K100" s="58">
        <v>130.53131243743556</v>
      </c>
      <c r="L100" s="59">
        <v>140.81783975186727</v>
      </c>
      <c r="M100" s="59">
        <v>155.98681662356628</v>
      </c>
      <c r="N100" s="59">
        <v>155.47279460729271</v>
      </c>
      <c r="O100" s="60">
        <v>145.70219085504044</v>
      </c>
      <c r="P100" s="61">
        <v>181.16993987369625</v>
      </c>
      <c r="Q100" s="59">
        <v>142.56517999419438</v>
      </c>
      <c r="R100" s="59">
        <v>145.90419549403575</v>
      </c>
      <c r="S100" s="59">
        <v>130.3388181667529</v>
      </c>
      <c r="T100" s="60">
        <v>149.99453338216983</v>
      </c>
      <c r="U100" s="61">
        <v>146.19778621684264</v>
      </c>
      <c r="V100" s="59">
        <v>156.23490937204264</v>
      </c>
      <c r="W100" s="59">
        <v>159.97561914728482</v>
      </c>
      <c r="X100" s="59">
        <v>152.17611742038483</v>
      </c>
      <c r="Y100" s="60">
        <v>153.64610803913877</v>
      </c>
      <c r="Z100" s="61">
        <v>132.4505339673762</v>
      </c>
      <c r="AA100" s="59">
        <v>148.33093425634456</v>
      </c>
      <c r="AB100" s="59">
        <v>117.59593555669599</v>
      </c>
      <c r="AC100" s="59">
        <v>90.192466560228993</v>
      </c>
      <c r="AD100" s="62">
        <v>122.14246758516144</v>
      </c>
      <c r="AE100" s="61">
        <v>119.03329304621653</v>
      </c>
      <c r="AF100" s="59">
        <v>124.18354769555496</v>
      </c>
      <c r="AG100" s="59">
        <v>126.56659084208788</v>
      </c>
      <c r="AH100" s="59">
        <v>118.63399320788764</v>
      </c>
      <c r="AI100" s="60">
        <v>122.10435619793675</v>
      </c>
      <c r="AJ100" s="61">
        <v>123.69190696442115</v>
      </c>
      <c r="AK100" s="59">
        <v>126.7513482832365</v>
      </c>
      <c r="AL100" s="59">
        <v>128.3283552770506</v>
      </c>
      <c r="AM100" s="59">
        <v>125.11849183377757</v>
      </c>
      <c r="AN100" s="60">
        <v>125.97252558962143</v>
      </c>
      <c r="AO100" s="63">
        <v>111.33944144169701</v>
      </c>
      <c r="AP100" s="64">
        <v>113.219734642815</v>
      </c>
      <c r="AQ100" s="64">
        <v>114.557435410743</v>
      </c>
      <c r="AR100" s="64">
        <v>112.567012765464</v>
      </c>
      <c r="AS100" s="49">
        <v>112.92090606518001</v>
      </c>
      <c r="AT100" s="88">
        <v>106.60230924134076</v>
      </c>
      <c r="AU100" s="89">
        <v>104.60097908022792</v>
      </c>
      <c r="AV100" s="89">
        <v>106.69684531823832</v>
      </c>
      <c r="AW100" s="89">
        <v>107.83538447213139</v>
      </c>
      <c r="AX100" s="74">
        <v>106.4338795279846</v>
      </c>
      <c r="AY100" s="88">
        <v>106.85561057439743</v>
      </c>
      <c r="AZ100" s="89">
        <v>105.71299821125083</v>
      </c>
      <c r="BA100" s="89">
        <v>104.08563345400347</v>
      </c>
      <c r="BB100" s="89">
        <v>102.56091575624498</v>
      </c>
      <c r="BC100" s="176">
        <v>104.80378949897418</v>
      </c>
      <c r="BD100" s="88">
        <v>104.4772239535732</v>
      </c>
      <c r="BE100" s="74">
        <v>105.77821830460906</v>
      </c>
      <c r="BF100" s="90">
        <v>102.42992819167834</v>
      </c>
      <c r="BG100" s="48">
        <v>99.804792473157974</v>
      </c>
      <c r="BH100" s="183">
        <v>103.12254073075464</v>
      </c>
      <c r="BI100" s="181">
        <v>-2.5628600594231803</v>
      </c>
      <c r="BJ100" s="50">
        <v>-2.68730369923514</v>
      </c>
      <c r="BK100" s="51">
        <v>-1.6041870014976918</v>
      </c>
    </row>
    <row r="101" spans="1:63" s="30" customFormat="1" ht="13">
      <c r="A101" s="52"/>
      <c r="B101" s="53">
        <v>4128</v>
      </c>
      <c r="C101" s="54" t="s">
        <v>101</v>
      </c>
      <c r="D101" s="50">
        <v>3.5431786065035502</v>
      </c>
      <c r="E101" s="35">
        <v>100.003909011666</v>
      </c>
      <c r="F101" s="55">
        <v>61.494553745404048</v>
      </c>
      <c r="G101" s="56">
        <v>66.380067438211029</v>
      </c>
      <c r="H101" s="56">
        <v>95.878637023069544</v>
      </c>
      <c r="I101" s="56">
        <v>133.84102216829325</v>
      </c>
      <c r="J101" s="57">
        <v>89.398570093744468</v>
      </c>
      <c r="K101" s="58">
        <v>144.52946974458877</v>
      </c>
      <c r="L101" s="59">
        <v>169.01096983226481</v>
      </c>
      <c r="M101" s="59">
        <v>163.52244408465148</v>
      </c>
      <c r="N101" s="59">
        <v>167.04935746720392</v>
      </c>
      <c r="O101" s="60">
        <v>161.02806028217725</v>
      </c>
      <c r="P101" s="61">
        <v>156.58258875484066</v>
      </c>
      <c r="Q101" s="59">
        <v>135.4561299501427</v>
      </c>
      <c r="R101" s="59">
        <v>147.00666031458516</v>
      </c>
      <c r="S101" s="59">
        <v>184.0324403981603</v>
      </c>
      <c r="T101" s="60">
        <v>155.76945485443218</v>
      </c>
      <c r="U101" s="61">
        <v>156.56247493546005</v>
      </c>
      <c r="V101" s="59">
        <v>160.947866225588</v>
      </c>
      <c r="W101" s="59">
        <v>172.91623077333037</v>
      </c>
      <c r="X101" s="59">
        <v>208.65681460688083</v>
      </c>
      <c r="Y101" s="60">
        <v>174.77084663531483</v>
      </c>
      <c r="Z101" s="61">
        <v>181.24364262253158</v>
      </c>
      <c r="AA101" s="59">
        <v>164.78527021181409</v>
      </c>
      <c r="AB101" s="59">
        <v>129.9972687226533</v>
      </c>
      <c r="AC101" s="59">
        <v>103.13455336667343</v>
      </c>
      <c r="AD101" s="62">
        <v>144.7901837309181</v>
      </c>
      <c r="AE101" s="61">
        <v>157.53156447466398</v>
      </c>
      <c r="AF101" s="59">
        <v>167.85978296820022</v>
      </c>
      <c r="AG101" s="59">
        <v>147.41413881139511</v>
      </c>
      <c r="AH101" s="59">
        <v>111.98793370012476</v>
      </c>
      <c r="AI101" s="60">
        <v>146.19835498859601</v>
      </c>
      <c r="AJ101" s="61">
        <v>145.68072553069834</v>
      </c>
      <c r="AK101" s="59">
        <v>162.37290226768513</v>
      </c>
      <c r="AL101" s="59">
        <v>152.94301155649981</v>
      </c>
      <c r="AM101" s="59">
        <v>145.13186450151659</v>
      </c>
      <c r="AN101" s="60">
        <v>151.53212596409998</v>
      </c>
      <c r="AO101" s="63">
        <v>131.43897157716199</v>
      </c>
      <c r="AP101" s="64">
        <v>130.950782930917</v>
      </c>
      <c r="AQ101" s="64">
        <v>135.35111056824701</v>
      </c>
      <c r="AR101" s="64">
        <v>131.21823695611201</v>
      </c>
      <c r="AS101" s="49">
        <v>132.23977550811</v>
      </c>
      <c r="AT101" s="88">
        <v>137.051526983808</v>
      </c>
      <c r="AU101" s="89">
        <v>154.12254282671546</v>
      </c>
      <c r="AV101" s="89">
        <v>150.90983413410632</v>
      </c>
      <c r="AW101" s="89">
        <v>151.45907786305898</v>
      </c>
      <c r="AX101" s="74">
        <v>148.38574545192219</v>
      </c>
      <c r="AY101" s="88">
        <v>145.78394224709541</v>
      </c>
      <c r="AZ101" s="89">
        <v>146.40949825807792</v>
      </c>
      <c r="BA101" s="89">
        <v>142.57173809900453</v>
      </c>
      <c r="BB101" s="89">
        <v>144.19291649060705</v>
      </c>
      <c r="BC101" s="176">
        <v>144.73952377369622</v>
      </c>
      <c r="BD101" s="88">
        <v>148.20877108293809</v>
      </c>
      <c r="BE101" s="74">
        <v>148.79506237312597</v>
      </c>
      <c r="BF101" s="90">
        <v>145.47837653731631</v>
      </c>
      <c r="BG101" s="48">
        <v>143.04162465514366</v>
      </c>
      <c r="BH101" s="183">
        <v>146.38095866213101</v>
      </c>
      <c r="BI101" s="181">
        <v>-1.6749924904115205</v>
      </c>
      <c r="BJ101" s="50">
        <v>-0.798438552658292</v>
      </c>
      <c r="BK101" s="51">
        <v>1.1340612747912664</v>
      </c>
    </row>
    <row r="102" spans="1:63" s="30" customFormat="1" ht="13">
      <c r="A102" s="52"/>
      <c r="B102" s="53"/>
      <c r="C102" s="54"/>
      <c r="D102" s="50"/>
      <c r="E102" s="35"/>
      <c r="F102" s="69"/>
      <c r="G102" s="70"/>
      <c r="H102" s="70"/>
      <c r="I102" s="70"/>
      <c r="J102" s="71"/>
      <c r="K102" s="58"/>
      <c r="L102" s="59"/>
      <c r="M102" s="59"/>
      <c r="N102" s="59"/>
      <c r="O102" s="60"/>
      <c r="P102" s="61"/>
      <c r="Q102" s="59"/>
      <c r="R102" s="59"/>
      <c r="S102" s="59"/>
      <c r="T102" s="60"/>
      <c r="U102" s="61"/>
      <c r="V102" s="59"/>
      <c r="W102" s="59"/>
      <c r="X102" s="59"/>
      <c r="Y102" s="60"/>
      <c r="Z102" s="61"/>
      <c r="AA102" s="59"/>
      <c r="AB102" s="59"/>
      <c r="AC102" s="59"/>
      <c r="AD102" s="62"/>
      <c r="AE102" s="61"/>
      <c r="AF102" s="59"/>
      <c r="AG102" s="59"/>
      <c r="AH102" s="59"/>
      <c r="AI102" s="60"/>
      <c r="AJ102" s="61"/>
      <c r="AK102" s="59"/>
      <c r="AL102" s="59"/>
      <c r="AM102" s="59"/>
      <c r="AN102" s="60"/>
      <c r="AO102" s="63"/>
      <c r="AP102" s="64"/>
      <c r="AQ102" s="64"/>
      <c r="AR102" s="98"/>
      <c r="AS102" s="49"/>
      <c r="AT102" s="88"/>
      <c r="AU102" s="89"/>
      <c r="AV102" s="89"/>
      <c r="AW102" s="89"/>
      <c r="AX102" s="74"/>
      <c r="AY102" s="88"/>
      <c r="AZ102" s="89"/>
      <c r="BA102" s="89"/>
      <c r="BB102" s="89"/>
      <c r="BC102" s="176"/>
      <c r="BD102" s="88"/>
      <c r="BE102" s="74"/>
      <c r="BF102" s="90"/>
      <c r="BG102" s="48"/>
      <c r="BH102" s="183"/>
      <c r="BI102" s="181"/>
      <c r="BJ102" s="50"/>
      <c r="BK102" s="51"/>
    </row>
    <row r="103" spans="1:63" s="30" customFormat="1" ht="26">
      <c r="A103" s="79">
        <v>242</v>
      </c>
      <c r="B103" s="80"/>
      <c r="C103" s="94" t="s">
        <v>102</v>
      </c>
      <c r="D103" s="82">
        <v>2.13839575293769</v>
      </c>
      <c r="E103" s="83">
        <v>100</v>
      </c>
      <c r="F103" s="190">
        <v>101.76121278611821</v>
      </c>
      <c r="G103" s="191">
        <v>105.98745079246432</v>
      </c>
      <c r="H103" s="191">
        <v>109.17487190135247</v>
      </c>
      <c r="I103" s="191">
        <v>154.66805721898038</v>
      </c>
      <c r="J103" s="85">
        <v>117.89789817472884</v>
      </c>
      <c r="K103" s="85">
        <v>91.032539155240968</v>
      </c>
      <c r="L103" s="85">
        <v>115.79634860519883</v>
      </c>
      <c r="M103" s="85">
        <v>105.19533620282675</v>
      </c>
      <c r="N103" s="85">
        <v>118.08475153910013</v>
      </c>
      <c r="O103" s="85">
        <v>107.52724387559167</v>
      </c>
      <c r="P103" s="85">
        <v>110.53350130490099</v>
      </c>
      <c r="Q103" s="85">
        <v>151.07404985697974</v>
      </c>
      <c r="R103" s="85">
        <v>161.9408086066982</v>
      </c>
      <c r="S103" s="85">
        <v>135.86191797230751</v>
      </c>
      <c r="T103" s="85">
        <v>139.85256943522162</v>
      </c>
      <c r="U103" s="85">
        <v>129.27655523794454</v>
      </c>
      <c r="V103" s="85">
        <v>128.83425165020145</v>
      </c>
      <c r="W103" s="85">
        <v>156.23306074066173</v>
      </c>
      <c r="X103" s="85">
        <v>146.92162662546056</v>
      </c>
      <c r="Y103" s="85">
        <v>140.31637356356708</v>
      </c>
      <c r="Z103" s="85">
        <v>124.77009328060092</v>
      </c>
      <c r="AA103" s="85">
        <v>137.5584266598274</v>
      </c>
      <c r="AB103" s="85">
        <v>130.9380037583816</v>
      </c>
      <c r="AC103" s="85">
        <v>97.445861544942076</v>
      </c>
      <c r="AD103" s="86">
        <v>122.678096310938</v>
      </c>
      <c r="AE103" s="107">
        <v>118.40653227644506</v>
      </c>
      <c r="AF103" s="85">
        <v>115.65242828692865</v>
      </c>
      <c r="AG103" s="85">
        <v>135.64787734755134</v>
      </c>
      <c r="AH103" s="85">
        <v>122.83785613268097</v>
      </c>
      <c r="AI103" s="108">
        <v>123.13617351090151</v>
      </c>
      <c r="AJ103" s="107">
        <v>121.05573517707008</v>
      </c>
      <c r="AK103" s="85">
        <v>119.44849539490727</v>
      </c>
      <c r="AL103" s="85">
        <v>130.15202049787214</v>
      </c>
      <c r="AM103" s="85">
        <v>125.04699426408102</v>
      </c>
      <c r="AN103" s="108">
        <v>123.92581133348263</v>
      </c>
      <c r="AO103" s="84">
        <v>125.65411929251999</v>
      </c>
      <c r="AP103" s="85">
        <v>114.454164651829</v>
      </c>
      <c r="AQ103" s="85">
        <v>114.093382253813</v>
      </c>
      <c r="AR103" s="85">
        <v>118.98794905925</v>
      </c>
      <c r="AS103" s="86">
        <v>118.297403814353</v>
      </c>
      <c r="AT103" s="20">
        <v>118.75717238005907</v>
      </c>
      <c r="AU103" s="21">
        <v>105.81747047251515</v>
      </c>
      <c r="AV103" s="21">
        <v>117.12224573555612</v>
      </c>
      <c r="AW103" s="21">
        <v>123.99973397951561</v>
      </c>
      <c r="AX103" s="23">
        <v>116.42415564191148</v>
      </c>
      <c r="AY103" s="20">
        <v>123.3501959656473</v>
      </c>
      <c r="AZ103" s="21">
        <v>122.70027496182075</v>
      </c>
      <c r="BA103" s="21">
        <v>124.84670891360219</v>
      </c>
      <c r="BB103" s="21">
        <v>122.85774199872502</v>
      </c>
      <c r="BC103" s="22">
        <v>123.43873045994881</v>
      </c>
      <c r="BD103" s="20">
        <v>120.32895220196141</v>
      </c>
      <c r="BE103" s="23">
        <v>117.39283449238867</v>
      </c>
      <c r="BF103" s="87">
        <v>117.4621678038019</v>
      </c>
      <c r="BG103" s="20">
        <v>116.469822017898</v>
      </c>
      <c r="BH103" s="23">
        <v>117.9134441290125</v>
      </c>
      <c r="BI103" s="180">
        <v>-0.84482161742615836</v>
      </c>
      <c r="BJ103" s="29">
        <v>-5.1994443955296799</v>
      </c>
      <c r="BK103" s="51">
        <v>-4.4761367119933695</v>
      </c>
    </row>
    <row r="104" spans="1:63" s="30" customFormat="1" ht="13">
      <c r="A104" s="52"/>
      <c r="B104" s="53">
        <v>4151</v>
      </c>
      <c r="C104" s="54" t="s">
        <v>103</v>
      </c>
      <c r="D104" s="50">
        <v>2.13839575293769</v>
      </c>
      <c r="E104" s="35">
        <v>100</v>
      </c>
      <c r="F104" s="55">
        <v>101.76121278611821</v>
      </c>
      <c r="G104" s="56">
        <v>105.98745079246432</v>
      </c>
      <c r="H104" s="56">
        <v>109.17487190135247</v>
      </c>
      <c r="I104" s="56">
        <v>154.66805721898038</v>
      </c>
      <c r="J104" s="57">
        <v>117.89789817472884</v>
      </c>
      <c r="K104" s="58">
        <v>91.032539155240968</v>
      </c>
      <c r="L104" s="59">
        <v>115.79634860519883</v>
      </c>
      <c r="M104" s="59">
        <v>105.19533620282675</v>
      </c>
      <c r="N104" s="59">
        <v>118.08475153910013</v>
      </c>
      <c r="O104" s="60">
        <v>107.52724387559167</v>
      </c>
      <c r="P104" s="61">
        <v>110.53350130490099</v>
      </c>
      <c r="Q104" s="59">
        <v>151.07404985697974</v>
      </c>
      <c r="R104" s="59">
        <v>161.9408086066982</v>
      </c>
      <c r="S104" s="59">
        <v>135.86191797230751</v>
      </c>
      <c r="T104" s="60">
        <v>139.85256943522162</v>
      </c>
      <c r="U104" s="61">
        <v>129.27655523794454</v>
      </c>
      <c r="V104" s="59">
        <v>128.83425165020145</v>
      </c>
      <c r="W104" s="59">
        <v>156.23306074066173</v>
      </c>
      <c r="X104" s="59">
        <v>146.92162662546056</v>
      </c>
      <c r="Y104" s="60">
        <v>140.31637356356708</v>
      </c>
      <c r="Z104" s="61">
        <v>124.77009328060092</v>
      </c>
      <c r="AA104" s="59">
        <v>137.5584266598274</v>
      </c>
      <c r="AB104" s="59">
        <v>130.9380037583816</v>
      </c>
      <c r="AC104" s="59">
        <v>97.445861544942076</v>
      </c>
      <c r="AD104" s="62">
        <v>122.678096310938</v>
      </c>
      <c r="AE104" s="61">
        <v>118.40653227644506</v>
      </c>
      <c r="AF104" s="59">
        <v>115.65242828692865</v>
      </c>
      <c r="AG104" s="59">
        <v>135.64787734755134</v>
      </c>
      <c r="AH104" s="59">
        <v>122.83785613268097</v>
      </c>
      <c r="AI104" s="60">
        <v>123.13617351090151</v>
      </c>
      <c r="AJ104" s="61">
        <v>121.05573517707008</v>
      </c>
      <c r="AK104" s="59">
        <v>119.44849539490727</v>
      </c>
      <c r="AL104" s="59">
        <v>130.15202049787214</v>
      </c>
      <c r="AM104" s="59">
        <v>125.04699426408102</v>
      </c>
      <c r="AN104" s="60">
        <v>123.92581133348263</v>
      </c>
      <c r="AO104" s="63">
        <v>125.65411929251999</v>
      </c>
      <c r="AP104" s="64">
        <v>114.454164651829</v>
      </c>
      <c r="AQ104" s="64">
        <v>114.093382253813</v>
      </c>
      <c r="AR104" s="64">
        <v>118.98794905925</v>
      </c>
      <c r="AS104" s="49">
        <v>118.297403814353</v>
      </c>
      <c r="AT104" s="88">
        <v>118.75717238005907</v>
      </c>
      <c r="AU104" s="89">
        <v>105.81747047251515</v>
      </c>
      <c r="AV104" s="89">
        <v>117.12224573555612</v>
      </c>
      <c r="AW104" s="89">
        <v>123.99973397951561</v>
      </c>
      <c r="AX104" s="74">
        <v>116.42415564191148</v>
      </c>
      <c r="AY104" s="88">
        <v>123.3501959656473</v>
      </c>
      <c r="AZ104" s="89">
        <v>122.70027496182075</v>
      </c>
      <c r="BA104" s="89">
        <v>124.84670891360219</v>
      </c>
      <c r="BB104" s="89">
        <v>122.85774199872502</v>
      </c>
      <c r="BC104" s="176">
        <v>123.43873045994881</v>
      </c>
      <c r="BD104" s="88">
        <v>120.32895220196141</v>
      </c>
      <c r="BE104" s="74">
        <v>117.39283449238867</v>
      </c>
      <c r="BF104" s="90">
        <v>117.4621678038019</v>
      </c>
      <c r="BG104" s="48">
        <v>116.469822017898</v>
      </c>
      <c r="BH104" s="183">
        <v>117.9134441290125</v>
      </c>
      <c r="BI104" s="181">
        <v>-0.84482161742615836</v>
      </c>
      <c r="BJ104" s="50">
        <v>-5.1994443955296799</v>
      </c>
      <c r="BK104" s="51">
        <v>-4.4761367119933695</v>
      </c>
    </row>
    <row r="105" spans="1:63" s="30" customFormat="1" ht="13">
      <c r="A105" s="52"/>
      <c r="B105" s="53"/>
      <c r="C105" s="54"/>
      <c r="D105" s="50"/>
      <c r="E105" s="35"/>
      <c r="F105" s="69"/>
      <c r="G105" s="70"/>
      <c r="H105" s="70"/>
      <c r="I105" s="70"/>
      <c r="J105" s="71"/>
      <c r="K105" s="58"/>
      <c r="L105" s="59"/>
      <c r="M105" s="59"/>
      <c r="N105" s="59"/>
      <c r="O105" s="60"/>
      <c r="P105" s="61"/>
      <c r="Q105" s="59"/>
      <c r="R105" s="59"/>
      <c r="S105" s="59"/>
      <c r="T105" s="60"/>
      <c r="U105" s="61"/>
      <c r="V105" s="59"/>
      <c r="W105" s="59"/>
      <c r="X105" s="59"/>
      <c r="Y105" s="60"/>
      <c r="Z105" s="61"/>
      <c r="AA105" s="59"/>
      <c r="AB105" s="59"/>
      <c r="AC105" s="59"/>
      <c r="AD105" s="62"/>
      <c r="AE105" s="61"/>
      <c r="AF105" s="59"/>
      <c r="AG105" s="59"/>
      <c r="AH105" s="59"/>
      <c r="AI105" s="60"/>
      <c r="AJ105" s="61"/>
      <c r="AK105" s="59"/>
      <c r="AL105" s="59"/>
      <c r="AM105" s="59"/>
      <c r="AN105" s="60"/>
      <c r="AO105" s="63"/>
      <c r="AP105" s="64"/>
      <c r="AQ105" s="64"/>
      <c r="AR105" s="64"/>
      <c r="AS105" s="49"/>
      <c r="AT105" s="88"/>
      <c r="AU105" s="89"/>
      <c r="AV105" s="89"/>
      <c r="AW105" s="89"/>
      <c r="AX105" s="74"/>
      <c r="AY105" s="88"/>
      <c r="AZ105" s="89"/>
      <c r="BA105" s="89"/>
      <c r="BB105" s="89"/>
      <c r="BC105" s="176"/>
      <c r="BD105" s="88"/>
      <c r="BE105" s="74"/>
      <c r="BF105" s="90"/>
      <c r="BG105" s="48"/>
      <c r="BH105" s="183"/>
      <c r="BI105" s="181"/>
      <c r="BJ105" s="50"/>
      <c r="BK105" s="51"/>
    </row>
    <row r="106" spans="1:63" s="30" customFormat="1" ht="39">
      <c r="A106" s="79">
        <v>251</v>
      </c>
      <c r="B106" s="80"/>
      <c r="C106" s="94" t="s">
        <v>104</v>
      </c>
      <c r="D106" s="82">
        <v>1.4022203657298999</v>
      </c>
      <c r="E106" s="83">
        <v>100.003909011666</v>
      </c>
      <c r="F106" s="190">
        <v>88.664818152955192</v>
      </c>
      <c r="G106" s="191">
        <v>95.579732753006127</v>
      </c>
      <c r="H106" s="191">
        <v>130.75727097393499</v>
      </c>
      <c r="I106" s="191">
        <v>162.70391526349721</v>
      </c>
      <c r="J106" s="85">
        <v>119.4264342858484</v>
      </c>
      <c r="K106" s="85">
        <v>130.59288099786312</v>
      </c>
      <c r="L106" s="85">
        <v>149.79975064099605</v>
      </c>
      <c r="M106" s="85">
        <v>158.43140816659425</v>
      </c>
      <c r="N106" s="85">
        <v>133.51449517120636</v>
      </c>
      <c r="O106" s="85">
        <v>143.08463374416493</v>
      </c>
      <c r="P106" s="85">
        <v>138.8531054195349</v>
      </c>
      <c r="Q106" s="85">
        <v>137.73992244656827</v>
      </c>
      <c r="R106" s="85">
        <v>143.18491929316727</v>
      </c>
      <c r="S106" s="85">
        <v>155.98134304289761</v>
      </c>
      <c r="T106" s="85">
        <v>143.939822550542</v>
      </c>
      <c r="U106" s="85">
        <v>132.50869744688569</v>
      </c>
      <c r="V106" s="85">
        <v>137.34327866594359</v>
      </c>
      <c r="W106" s="85">
        <v>137.82535457675098</v>
      </c>
      <c r="X106" s="85">
        <v>165.94999193901839</v>
      </c>
      <c r="Y106" s="85">
        <v>143.40683065714967</v>
      </c>
      <c r="Z106" s="85">
        <v>146.00400351151364</v>
      </c>
      <c r="AA106" s="85">
        <v>139.81586087941824</v>
      </c>
      <c r="AB106" s="85">
        <v>107.66332338707983</v>
      </c>
      <c r="AC106" s="85">
        <v>93.207752603389025</v>
      </c>
      <c r="AD106" s="86">
        <v>121.67273509535019</v>
      </c>
      <c r="AE106" s="107">
        <v>125.27605387511741</v>
      </c>
      <c r="AF106" s="85">
        <v>127.74687238528385</v>
      </c>
      <c r="AG106" s="85">
        <v>125.68326692834211</v>
      </c>
      <c r="AH106" s="85">
        <v>109.58725804756843</v>
      </c>
      <c r="AI106" s="108">
        <v>122.07336280907793</v>
      </c>
      <c r="AJ106" s="107">
        <v>125.63041140035067</v>
      </c>
      <c r="AK106" s="85">
        <v>125.82971371702777</v>
      </c>
      <c r="AL106" s="85">
        <v>121.48861363844235</v>
      </c>
      <c r="AM106" s="85">
        <v>118.14235509325326</v>
      </c>
      <c r="AN106" s="108">
        <v>122.7727734622685</v>
      </c>
      <c r="AO106" s="84">
        <v>114.377435542109</v>
      </c>
      <c r="AP106" s="85">
        <v>110.314476797227</v>
      </c>
      <c r="AQ106" s="85">
        <v>113.11243891826</v>
      </c>
      <c r="AR106" s="85">
        <v>108.75174113328301</v>
      </c>
      <c r="AS106" s="86">
        <v>111.63902309772</v>
      </c>
      <c r="AT106" s="20">
        <v>109.65728498892112</v>
      </c>
      <c r="AU106" s="21">
        <v>101.06029815120563</v>
      </c>
      <c r="AV106" s="21">
        <v>104.30849455584857</v>
      </c>
      <c r="AW106" s="21">
        <v>103.77197894423533</v>
      </c>
      <c r="AX106" s="23">
        <v>104.69951416005269</v>
      </c>
      <c r="AY106" s="20">
        <v>102.19587664672758</v>
      </c>
      <c r="AZ106" s="21">
        <v>102.77630807814525</v>
      </c>
      <c r="BA106" s="21">
        <v>102.08496998697659</v>
      </c>
      <c r="BB106" s="21">
        <v>101.34797916099481</v>
      </c>
      <c r="BC106" s="22">
        <v>102.10129212492284</v>
      </c>
      <c r="BD106" s="20">
        <v>97.619714638974003</v>
      </c>
      <c r="BE106" s="23">
        <v>97.716716569767513</v>
      </c>
      <c r="BF106" s="87">
        <v>94.900709388936676</v>
      </c>
      <c r="BG106" s="20">
        <v>96.993790794917871</v>
      </c>
      <c r="BH106" s="23">
        <v>96.807732848149016</v>
      </c>
      <c r="BI106" s="180">
        <v>2.2055487461142222</v>
      </c>
      <c r="BJ106" s="29">
        <v>-4.296275468068445</v>
      </c>
      <c r="BK106" s="51">
        <v>-5.1846153624550135</v>
      </c>
    </row>
    <row r="107" spans="1:63" s="30" customFormat="1" ht="13">
      <c r="A107" s="52"/>
      <c r="B107" s="53">
        <v>4211</v>
      </c>
      <c r="C107" s="54" t="s">
        <v>105</v>
      </c>
      <c r="D107" s="50">
        <v>0.31298236756167302</v>
      </c>
      <c r="E107" s="35">
        <v>100.003909011666</v>
      </c>
      <c r="F107" s="55">
        <v>71.966532561277887</v>
      </c>
      <c r="G107" s="56">
        <v>82.652429238620712</v>
      </c>
      <c r="H107" s="56">
        <v>174.52055326353883</v>
      </c>
      <c r="I107" s="56">
        <v>173.81156917027664</v>
      </c>
      <c r="J107" s="57">
        <v>125.73777105842854</v>
      </c>
      <c r="K107" s="58">
        <v>126.28271784262297</v>
      </c>
      <c r="L107" s="59">
        <v>187.70369196891909</v>
      </c>
      <c r="M107" s="59">
        <v>153.5392575452702</v>
      </c>
      <c r="N107" s="59">
        <v>164.20320190191313</v>
      </c>
      <c r="O107" s="60">
        <v>157.93221731468134</v>
      </c>
      <c r="P107" s="61">
        <v>156.29580054603579</v>
      </c>
      <c r="Q107" s="59">
        <v>149.59139789065776</v>
      </c>
      <c r="R107" s="59">
        <v>159.0867334310521</v>
      </c>
      <c r="S107" s="59">
        <v>168.53824723175708</v>
      </c>
      <c r="T107" s="60">
        <v>158.37804477487569</v>
      </c>
      <c r="U107" s="61">
        <v>140.16079643932594</v>
      </c>
      <c r="V107" s="59">
        <v>140.54910665239174</v>
      </c>
      <c r="W107" s="59">
        <v>142.70262763559492</v>
      </c>
      <c r="X107" s="59">
        <v>176.05471071936026</v>
      </c>
      <c r="Y107" s="60">
        <v>149.86681036166823</v>
      </c>
      <c r="Z107" s="61">
        <v>144.96467850165547</v>
      </c>
      <c r="AA107" s="59">
        <v>144.48645187568124</v>
      </c>
      <c r="AB107" s="59">
        <v>103.82992771550857</v>
      </c>
      <c r="AC107" s="59">
        <v>116.8536210351736</v>
      </c>
      <c r="AD107" s="62">
        <v>127.53366978200472</v>
      </c>
      <c r="AE107" s="61">
        <v>121.97082971305754</v>
      </c>
      <c r="AF107" s="59">
        <v>125.48379659536707</v>
      </c>
      <c r="AG107" s="59">
        <v>135.77000696903607</v>
      </c>
      <c r="AH107" s="59">
        <v>133.26772415499147</v>
      </c>
      <c r="AI107" s="60">
        <v>129.12308935811302</v>
      </c>
      <c r="AJ107" s="61">
        <v>131.9077068086489</v>
      </c>
      <c r="AK107" s="59">
        <v>134.65701200355701</v>
      </c>
      <c r="AL107" s="59">
        <v>134.39132062053528</v>
      </c>
      <c r="AM107" s="59">
        <v>133.73293538288911</v>
      </c>
      <c r="AN107" s="60">
        <v>133.67224370390755</v>
      </c>
      <c r="AO107" s="63">
        <v>127.56568501503899</v>
      </c>
      <c r="AP107" s="64">
        <v>121.34411473212801</v>
      </c>
      <c r="AQ107" s="64">
        <v>130.063866060045</v>
      </c>
      <c r="AR107" s="64">
        <v>137.87166863596499</v>
      </c>
      <c r="AS107" s="49">
        <v>129.21133361079399</v>
      </c>
      <c r="AT107" s="88">
        <v>132.47943994678025</v>
      </c>
      <c r="AU107" s="89">
        <v>127.58855135518962</v>
      </c>
      <c r="AV107" s="89">
        <v>118.90024026980745</v>
      </c>
      <c r="AW107" s="89">
        <v>123.55754476046447</v>
      </c>
      <c r="AX107" s="74">
        <v>125.63144408306044</v>
      </c>
      <c r="AY107" s="88">
        <v>125.5860186318062</v>
      </c>
      <c r="AZ107" s="89">
        <v>128.08602421930743</v>
      </c>
      <c r="BA107" s="89">
        <v>121.06546688127112</v>
      </c>
      <c r="BB107" s="89">
        <v>122.84330236467567</v>
      </c>
      <c r="BC107" s="176">
        <v>124.39520302426511</v>
      </c>
      <c r="BD107" s="88">
        <v>120.16256244257242</v>
      </c>
      <c r="BE107" s="74">
        <v>121.44617840841246</v>
      </c>
      <c r="BF107" s="90">
        <v>116.32356877762835</v>
      </c>
      <c r="BG107" s="48">
        <v>116.86261033007324</v>
      </c>
      <c r="BH107" s="183">
        <v>118.69872998967162</v>
      </c>
      <c r="BI107" s="181">
        <v>0.46339839648089898</v>
      </c>
      <c r="BJ107" s="50">
        <v>-4.8685536121847299</v>
      </c>
      <c r="BK107" s="51">
        <v>-4.5793349712064977</v>
      </c>
    </row>
    <row r="108" spans="1:63" s="30" customFormat="1" ht="13">
      <c r="A108" s="52"/>
      <c r="B108" s="53">
        <v>4212</v>
      </c>
      <c r="C108" s="54" t="s">
        <v>106</v>
      </c>
      <c r="D108" s="50">
        <v>0.44029609790421598</v>
      </c>
      <c r="E108" s="35">
        <v>100.003909011666</v>
      </c>
      <c r="F108" s="55">
        <v>82.48904887304171</v>
      </c>
      <c r="G108" s="56">
        <v>95.753978842459205</v>
      </c>
      <c r="H108" s="56">
        <v>89.314995260150283</v>
      </c>
      <c r="I108" s="56">
        <v>125.24711481611779</v>
      </c>
      <c r="J108" s="57">
        <v>98.201284447942257</v>
      </c>
      <c r="K108" s="58">
        <v>118.5330999567839</v>
      </c>
      <c r="L108" s="59">
        <v>120.23385557590925</v>
      </c>
      <c r="M108" s="59">
        <v>138.28986351631227</v>
      </c>
      <c r="N108" s="59">
        <v>106.55497185077085</v>
      </c>
      <c r="O108" s="60">
        <v>120.90294772494407</v>
      </c>
      <c r="P108" s="61">
        <v>145.56542649180582</v>
      </c>
      <c r="Q108" s="59">
        <v>146.31451002149191</v>
      </c>
      <c r="R108" s="59">
        <v>150.95111658317546</v>
      </c>
      <c r="S108" s="59">
        <v>155.90464063956381</v>
      </c>
      <c r="T108" s="60">
        <v>149.68392343400924</v>
      </c>
      <c r="U108" s="61">
        <v>136.01211524911034</v>
      </c>
      <c r="V108" s="59">
        <v>159.67722019219653</v>
      </c>
      <c r="W108" s="59">
        <v>158.98975627652754</v>
      </c>
      <c r="X108" s="59">
        <v>180.33935258571003</v>
      </c>
      <c r="Y108" s="60">
        <v>158.75461107588612</v>
      </c>
      <c r="Z108" s="61">
        <v>167.75178094757567</v>
      </c>
      <c r="AA108" s="59">
        <v>156.45357229458725</v>
      </c>
      <c r="AB108" s="59">
        <v>130.1734298382963</v>
      </c>
      <c r="AC108" s="59">
        <v>101.51613452688446</v>
      </c>
      <c r="AD108" s="62">
        <v>138.97372940183593</v>
      </c>
      <c r="AE108" s="61">
        <v>130.17886763398616</v>
      </c>
      <c r="AF108" s="59">
        <v>139.06727227208441</v>
      </c>
      <c r="AG108" s="59">
        <v>137.02266912071067</v>
      </c>
      <c r="AH108" s="59">
        <v>131.57480909882511</v>
      </c>
      <c r="AI108" s="60">
        <v>134.46090453140158</v>
      </c>
      <c r="AJ108" s="61">
        <v>152.22504391358197</v>
      </c>
      <c r="AK108" s="59">
        <v>144.53493730284254</v>
      </c>
      <c r="AL108" s="59">
        <v>139.39862368019163</v>
      </c>
      <c r="AM108" s="59">
        <v>136.73140349081351</v>
      </c>
      <c r="AN108" s="60">
        <v>143.22250209685743</v>
      </c>
      <c r="AO108" s="63">
        <v>133.02319034734501</v>
      </c>
      <c r="AP108" s="64">
        <v>127.125782539421</v>
      </c>
      <c r="AQ108" s="64">
        <v>124.596110147088</v>
      </c>
      <c r="AR108" s="64">
        <v>119.307904595837</v>
      </c>
      <c r="AS108" s="49">
        <v>126.013246907423</v>
      </c>
      <c r="AT108" s="88">
        <v>125.63258023782031</v>
      </c>
      <c r="AU108" s="89">
        <v>113.82896505745353</v>
      </c>
      <c r="AV108" s="89">
        <v>121.15991273436491</v>
      </c>
      <c r="AW108" s="89">
        <v>118.44030760274524</v>
      </c>
      <c r="AX108" s="74">
        <v>119.76544140809601</v>
      </c>
      <c r="AY108" s="88">
        <v>115.66504475696374</v>
      </c>
      <c r="AZ108" s="89">
        <v>115.38344302831987</v>
      </c>
      <c r="BA108" s="89">
        <v>111.22874277645984</v>
      </c>
      <c r="BB108" s="89">
        <v>111.1141619247182</v>
      </c>
      <c r="BC108" s="176">
        <v>113.34784812161543</v>
      </c>
      <c r="BD108" s="88">
        <v>106.41550795795909</v>
      </c>
      <c r="BE108" s="74">
        <v>106.06556418094046</v>
      </c>
      <c r="BF108" s="90">
        <v>102.22353848812452</v>
      </c>
      <c r="BG108" s="48">
        <v>107.29632991834848</v>
      </c>
      <c r="BH108" s="183">
        <v>105.50023513634312</v>
      </c>
      <c r="BI108" s="181">
        <v>4.9624494566026716</v>
      </c>
      <c r="BJ108" s="50">
        <v>-3.4359544636230757</v>
      </c>
      <c r="BK108" s="51">
        <v>-6.923477697478905</v>
      </c>
    </row>
    <row r="109" spans="1:63" s="30" customFormat="1" ht="13">
      <c r="A109" s="52"/>
      <c r="B109" s="53">
        <v>4222</v>
      </c>
      <c r="C109" s="54" t="s">
        <v>107</v>
      </c>
      <c r="D109" s="50">
        <v>0.64894190026401399</v>
      </c>
      <c r="E109" s="35">
        <v>100.003909011666</v>
      </c>
      <c r="F109" s="55">
        <v>100.90849677961542</v>
      </c>
      <c r="G109" s="56">
        <v>101.69630217970611</v>
      </c>
      <c r="H109" s="56">
        <v>137.76827855401118</v>
      </c>
      <c r="I109" s="56">
        <v>182.76053859736325</v>
      </c>
      <c r="J109" s="57">
        <v>130.78340402767398</v>
      </c>
      <c r="K109" s="58">
        <v>140.85401469898724</v>
      </c>
      <c r="L109" s="59">
        <v>151.57877420381647</v>
      </c>
      <c r="M109" s="59">
        <v>174.45657219897086</v>
      </c>
      <c r="N109" s="59">
        <v>137.00502156261592</v>
      </c>
      <c r="O109" s="60">
        <v>150.97359566609765</v>
      </c>
      <c r="P109" s="61">
        <v>125.88635941357286</v>
      </c>
      <c r="Q109" s="59">
        <v>126.2062854739488</v>
      </c>
      <c r="R109" s="59">
        <v>130.24629752081785</v>
      </c>
      <c r="S109" s="59">
        <v>149.97723415148315</v>
      </c>
      <c r="T109" s="60">
        <v>133.07904413995567</v>
      </c>
      <c r="U109" s="61">
        <v>126.4411076587768</v>
      </c>
      <c r="V109" s="59">
        <v>120.64391785472881</v>
      </c>
      <c r="W109" s="59">
        <v>121.11337474053066</v>
      </c>
      <c r="X109" s="59">
        <v>151.31358435364456</v>
      </c>
      <c r="Y109" s="60">
        <v>129.8779961519202</v>
      </c>
      <c r="Z109" s="61">
        <v>131.74976728917591</v>
      </c>
      <c r="AA109" s="59">
        <v>126.27484582321219</v>
      </c>
      <c r="AB109" s="59">
        <v>94.239430158354736</v>
      </c>
      <c r="AC109" s="59">
        <v>76.166337923360558</v>
      </c>
      <c r="AD109" s="62">
        <v>107.10759529852585</v>
      </c>
      <c r="AE109" s="61">
        <v>123.54367554855216</v>
      </c>
      <c r="AF109" s="59">
        <v>121.15764602089851</v>
      </c>
      <c r="AG109" s="59">
        <v>113.12487562479657</v>
      </c>
      <c r="AH109" s="59">
        <v>83.248072258132794</v>
      </c>
      <c r="AI109" s="60">
        <v>110.26856736309499</v>
      </c>
      <c r="AJ109" s="61">
        <v>104.55888605427212</v>
      </c>
      <c r="AK109" s="59">
        <v>108.88116151585767</v>
      </c>
      <c r="AL109" s="59">
        <v>103.11404526927655</v>
      </c>
      <c r="AM109" s="59">
        <v>98.010718965898988</v>
      </c>
      <c r="AN109" s="60">
        <v>103.64120295132632</v>
      </c>
      <c r="AO109" s="63">
        <v>95.3659606747335</v>
      </c>
      <c r="AP109" s="64">
        <v>93.5887352342925</v>
      </c>
      <c r="AQ109" s="64">
        <v>97.145349371664594</v>
      </c>
      <c r="AR109" s="64">
        <v>87.545125519749803</v>
      </c>
      <c r="AS109" s="49">
        <v>93.411292700110096</v>
      </c>
      <c r="AT109" s="88">
        <v>87.811273432630998</v>
      </c>
      <c r="AU109" s="89">
        <v>79.60249167630667</v>
      </c>
      <c r="AV109" s="89">
        <v>85.837545486772626</v>
      </c>
      <c r="AW109" s="89">
        <v>84.27725823243874</v>
      </c>
      <c r="AX109" s="74">
        <v>84.382142207037262</v>
      </c>
      <c r="AY109" s="88">
        <v>81.776291824641433</v>
      </c>
      <c r="AZ109" s="89">
        <v>82.015794388078618</v>
      </c>
      <c r="BA109" s="89">
        <v>84.354671585089989</v>
      </c>
      <c r="BB109" s="89">
        <v>84.354671585089989</v>
      </c>
      <c r="BC109" s="176">
        <v>83.718420359612082</v>
      </c>
      <c r="BD109" s="88">
        <v>80.779582496130288</v>
      </c>
      <c r="BE109" s="74">
        <v>80.607529802965928</v>
      </c>
      <c r="BF109" s="90">
        <v>79.60012496779494</v>
      </c>
      <c r="BG109" s="48">
        <v>80.421031432414964</v>
      </c>
      <c r="BH109" s="183">
        <v>80.35206717482653</v>
      </c>
      <c r="BI109" s="181">
        <v>1.0312879093495773</v>
      </c>
      <c r="BJ109" s="50">
        <v>-4.6632155383440681</v>
      </c>
      <c r="BK109" s="51">
        <v>-4.0210424065879389</v>
      </c>
    </row>
    <row r="110" spans="1:63" s="30" customFormat="1" ht="13">
      <c r="A110" s="52"/>
      <c r="B110" s="53"/>
      <c r="C110" s="54"/>
      <c r="D110" s="50"/>
      <c r="E110" s="35"/>
      <c r="F110" s="69"/>
      <c r="G110" s="70"/>
      <c r="H110" s="70"/>
      <c r="I110" s="70"/>
      <c r="J110" s="71"/>
      <c r="K110" s="58"/>
      <c r="L110" s="59"/>
      <c r="M110" s="59"/>
      <c r="N110" s="59"/>
      <c r="O110" s="60"/>
      <c r="P110" s="61"/>
      <c r="Q110" s="59"/>
      <c r="R110" s="59"/>
      <c r="S110" s="59"/>
      <c r="T110" s="60"/>
      <c r="U110" s="61"/>
      <c r="V110" s="59"/>
      <c r="W110" s="59"/>
      <c r="X110" s="59"/>
      <c r="Y110" s="60"/>
      <c r="Z110" s="61"/>
      <c r="AA110" s="59"/>
      <c r="AB110" s="59"/>
      <c r="AC110" s="59"/>
      <c r="AD110" s="62"/>
      <c r="AE110" s="61"/>
      <c r="AF110" s="59"/>
      <c r="AG110" s="59"/>
      <c r="AH110" s="59"/>
      <c r="AI110" s="60"/>
      <c r="AJ110" s="61"/>
      <c r="AK110" s="59"/>
      <c r="AL110" s="59"/>
      <c r="AM110" s="59"/>
      <c r="AN110" s="60"/>
      <c r="AO110" s="63"/>
      <c r="AP110" s="64"/>
      <c r="AQ110" s="64"/>
      <c r="AR110" s="64"/>
      <c r="AS110" s="49"/>
      <c r="AT110" s="88"/>
      <c r="AU110" s="89"/>
      <c r="AV110" s="89"/>
      <c r="AW110" s="89"/>
      <c r="AX110" s="74"/>
      <c r="AY110" s="101"/>
      <c r="AZ110" s="89"/>
      <c r="BA110" s="89"/>
      <c r="BB110" s="89"/>
      <c r="BC110" s="176"/>
      <c r="BD110" s="88"/>
      <c r="BE110" s="74"/>
      <c r="BF110" s="90"/>
      <c r="BG110" s="48"/>
      <c r="BH110" s="183"/>
      <c r="BI110" s="181"/>
      <c r="BJ110" s="50"/>
      <c r="BK110" s="51"/>
    </row>
    <row r="111" spans="1:63" s="30" customFormat="1" ht="39">
      <c r="A111" s="79">
        <v>259</v>
      </c>
      <c r="B111" s="80"/>
      <c r="C111" s="94" t="s">
        <v>108</v>
      </c>
      <c r="D111" s="82">
        <v>0.452474488653197</v>
      </c>
      <c r="E111" s="83">
        <v>100</v>
      </c>
      <c r="F111" s="190">
        <v>94.585402701737749</v>
      </c>
      <c r="G111" s="191">
        <v>116.61871412371917</v>
      </c>
      <c r="H111" s="191">
        <v>98.023528783607418</v>
      </c>
      <c r="I111" s="191">
        <v>87.542029223916657</v>
      </c>
      <c r="J111" s="85">
        <v>99.192418708245242</v>
      </c>
      <c r="K111" s="85">
        <v>123.29239584786055</v>
      </c>
      <c r="L111" s="85">
        <v>130.44412498625042</v>
      </c>
      <c r="M111" s="85">
        <v>146.79782551476546</v>
      </c>
      <c r="N111" s="85">
        <v>115.9098341012534</v>
      </c>
      <c r="O111" s="85">
        <v>129.11104511253245</v>
      </c>
      <c r="P111" s="85">
        <v>134.76974982513377</v>
      </c>
      <c r="Q111" s="85">
        <v>136.53348698205247</v>
      </c>
      <c r="R111" s="85">
        <v>141.36564089849585</v>
      </c>
      <c r="S111" s="85">
        <v>116.6121206827668</v>
      </c>
      <c r="T111" s="85">
        <v>132.32024959711222</v>
      </c>
      <c r="U111" s="85">
        <v>160.12896336976021</v>
      </c>
      <c r="V111" s="85">
        <v>148.88997875187798</v>
      </c>
      <c r="W111" s="85">
        <v>139.85061535534734</v>
      </c>
      <c r="X111" s="85">
        <v>133.28691415899371</v>
      </c>
      <c r="Y111" s="85">
        <v>145.53911790899483</v>
      </c>
      <c r="Z111" s="85">
        <v>153.91722132424982</v>
      </c>
      <c r="AA111" s="85">
        <v>177.18602541320399</v>
      </c>
      <c r="AB111" s="85">
        <v>117.66477049193976</v>
      </c>
      <c r="AC111" s="85">
        <v>74.731108618732364</v>
      </c>
      <c r="AD111" s="86">
        <v>130.87478146203148</v>
      </c>
      <c r="AE111" s="107">
        <v>124.24758584436948</v>
      </c>
      <c r="AF111" s="85">
        <v>134.78969082174058</v>
      </c>
      <c r="AG111" s="85">
        <v>139.06113875122585</v>
      </c>
      <c r="AH111" s="85">
        <v>109.12101389374433</v>
      </c>
      <c r="AI111" s="108">
        <v>126.80485732777005</v>
      </c>
      <c r="AJ111" s="107">
        <v>131.64274430290675</v>
      </c>
      <c r="AK111" s="85">
        <v>140.05653358312173</v>
      </c>
      <c r="AL111" s="85">
        <v>141.13069162864065</v>
      </c>
      <c r="AM111" s="85">
        <v>140.60436093556828</v>
      </c>
      <c r="AN111" s="108">
        <v>138.35858261255936</v>
      </c>
      <c r="AO111" s="84">
        <v>138.341383343621</v>
      </c>
      <c r="AP111" s="85">
        <v>141.49007192349299</v>
      </c>
      <c r="AQ111" s="85">
        <v>142.31746033388001</v>
      </c>
      <c r="AR111" s="85">
        <v>136.97986424434899</v>
      </c>
      <c r="AS111" s="86">
        <v>139.78219496133599</v>
      </c>
      <c r="AT111" s="20">
        <v>134.90892855445497</v>
      </c>
      <c r="AU111" s="21">
        <v>133.00011637614347</v>
      </c>
      <c r="AV111" s="21">
        <v>126.73188980282212</v>
      </c>
      <c r="AW111" s="21">
        <v>130.02689465881133</v>
      </c>
      <c r="AX111" s="23">
        <v>131.16695734805799</v>
      </c>
      <c r="AY111" s="20">
        <v>131.8986167490724</v>
      </c>
      <c r="AZ111" s="21">
        <v>124.43341297665327</v>
      </c>
      <c r="BA111" s="21">
        <v>126.27284056749126</v>
      </c>
      <c r="BB111" s="21">
        <v>121.78728107265286</v>
      </c>
      <c r="BC111" s="22">
        <v>126.09803784146746</v>
      </c>
      <c r="BD111" s="20">
        <v>120.17177649732507</v>
      </c>
      <c r="BE111" s="23">
        <v>117.83893004956377</v>
      </c>
      <c r="BF111" s="87">
        <v>118.53349157702583</v>
      </c>
      <c r="BG111" s="20">
        <v>115.05674815616452</v>
      </c>
      <c r="BH111" s="23">
        <v>117.9002365700198</v>
      </c>
      <c r="BI111" s="180">
        <v>-2.9331317036266005</v>
      </c>
      <c r="BJ111" s="29">
        <v>-5.5264661935208226</v>
      </c>
      <c r="BK111" s="51">
        <v>-6.5011330959440228</v>
      </c>
    </row>
    <row r="112" spans="1:63" s="30" customFormat="1" ht="13">
      <c r="A112" s="52"/>
      <c r="B112" s="53">
        <v>4291</v>
      </c>
      <c r="C112" s="54" t="s">
        <v>109</v>
      </c>
      <c r="D112" s="50">
        <v>0.452474488653197</v>
      </c>
      <c r="E112" s="35">
        <v>100</v>
      </c>
      <c r="F112" s="55">
        <v>94.585402701737749</v>
      </c>
      <c r="G112" s="56">
        <v>116.61871412371917</v>
      </c>
      <c r="H112" s="56">
        <v>98.023528783607418</v>
      </c>
      <c r="I112" s="56">
        <v>87.542029223916657</v>
      </c>
      <c r="J112" s="57">
        <v>99.192418708245242</v>
      </c>
      <c r="K112" s="58">
        <v>123.29239584786055</v>
      </c>
      <c r="L112" s="59">
        <v>130.44412498625042</v>
      </c>
      <c r="M112" s="59">
        <v>146.79782551476546</v>
      </c>
      <c r="N112" s="59">
        <v>115.9098341012534</v>
      </c>
      <c r="O112" s="60">
        <v>129.11104511253245</v>
      </c>
      <c r="P112" s="61">
        <v>134.76974982513377</v>
      </c>
      <c r="Q112" s="59">
        <v>136.53348698205247</v>
      </c>
      <c r="R112" s="59">
        <v>141.36564089849585</v>
      </c>
      <c r="S112" s="59">
        <v>116.6121206827668</v>
      </c>
      <c r="T112" s="60">
        <v>132.32024959711222</v>
      </c>
      <c r="U112" s="61">
        <v>160.12896336976021</v>
      </c>
      <c r="V112" s="59">
        <v>148.88997875187798</v>
      </c>
      <c r="W112" s="59">
        <v>139.85061535534734</v>
      </c>
      <c r="X112" s="59">
        <v>133.28691415899371</v>
      </c>
      <c r="Y112" s="60">
        <v>145.53911790899483</v>
      </c>
      <c r="Z112" s="61">
        <v>153.91722132424982</v>
      </c>
      <c r="AA112" s="59">
        <v>177.18602541320399</v>
      </c>
      <c r="AB112" s="59">
        <v>117.66477049193976</v>
      </c>
      <c r="AC112" s="59">
        <v>74.731108618732364</v>
      </c>
      <c r="AD112" s="62">
        <v>130.87478146203148</v>
      </c>
      <c r="AE112" s="61">
        <v>124.24758584436948</v>
      </c>
      <c r="AF112" s="59">
        <v>134.78969082174058</v>
      </c>
      <c r="AG112" s="59">
        <v>139.06113875122585</v>
      </c>
      <c r="AH112" s="59">
        <v>109.12101389374433</v>
      </c>
      <c r="AI112" s="60">
        <v>126.80485732777005</v>
      </c>
      <c r="AJ112" s="61">
        <v>131.64274430290675</v>
      </c>
      <c r="AK112" s="59">
        <v>140.05653358312173</v>
      </c>
      <c r="AL112" s="59">
        <v>141.13069162864065</v>
      </c>
      <c r="AM112" s="59">
        <v>140.60436093556828</v>
      </c>
      <c r="AN112" s="60">
        <v>138.35858261255936</v>
      </c>
      <c r="AO112" s="63">
        <v>138.341383343621</v>
      </c>
      <c r="AP112" s="64">
        <v>141.49007192349299</v>
      </c>
      <c r="AQ112" s="64">
        <v>142.31746033388001</v>
      </c>
      <c r="AR112" s="64">
        <v>136.97986424434899</v>
      </c>
      <c r="AS112" s="49">
        <v>139.78219496133599</v>
      </c>
      <c r="AT112" s="88">
        <v>134.90892855445497</v>
      </c>
      <c r="AU112" s="89">
        <v>133.00011637614347</v>
      </c>
      <c r="AV112" s="89">
        <v>126.73188980282212</v>
      </c>
      <c r="AW112" s="89">
        <v>130.02689465881133</v>
      </c>
      <c r="AX112" s="74">
        <v>131.16695734805799</v>
      </c>
      <c r="AY112" s="88">
        <v>131.8986167490724</v>
      </c>
      <c r="AZ112" s="89">
        <v>124.43341297665327</v>
      </c>
      <c r="BA112" s="89">
        <v>126.27284056749126</v>
      </c>
      <c r="BB112" s="89">
        <v>121.78728107265286</v>
      </c>
      <c r="BC112" s="176">
        <v>126.09803784146746</v>
      </c>
      <c r="BD112" s="88">
        <v>120.17177649732507</v>
      </c>
      <c r="BE112" s="74">
        <v>117.83893004956377</v>
      </c>
      <c r="BF112" s="90">
        <v>118.53349157702583</v>
      </c>
      <c r="BG112" s="48">
        <v>115.05674815616452</v>
      </c>
      <c r="BH112" s="183">
        <v>117.9002365700198</v>
      </c>
      <c r="BI112" s="181">
        <v>-2.9331317036266005</v>
      </c>
      <c r="BJ112" s="50">
        <v>-5.5264661935208226</v>
      </c>
      <c r="BK112" s="51">
        <v>-6.5011330959440228</v>
      </c>
    </row>
    <row r="113" spans="1:63" s="30" customFormat="1" ht="13">
      <c r="A113" s="52"/>
      <c r="B113" s="53"/>
      <c r="C113" s="54"/>
      <c r="D113" s="50"/>
      <c r="E113" s="35"/>
      <c r="F113" s="69"/>
      <c r="G113" s="70"/>
      <c r="H113" s="70"/>
      <c r="I113" s="70"/>
      <c r="J113" s="71"/>
      <c r="K113" s="58"/>
      <c r="L113" s="59"/>
      <c r="M113" s="59"/>
      <c r="N113" s="59"/>
      <c r="O113" s="60"/>
      <c r="P113" s="61"/>
      <c r="Q113" s="59"/>
      <c r="R113" s="59"/>
      <c r="S113" s="59"/>
      <c r="T113" s="60"/>
      <c r="U113" s="61"/>
      <c r="V113" s="59"/>
      <c r="W113" s="59"/>
      <c r="X113" s="59"/>
      <c r="Y113" s="60"/>
      <c r="Z113" s="61"/>
      <c r="AA113" s="59"/>
      <c r="AB113" s="59"/>
      <c r="AC113" s="59"/>
      <c r="AD113" s="62"/>
      <c r="AE113" s="61"/>
      <c r="AF113" s="59"/>
      <c r="AG113" s="59"/>
      <c r="AH113" s="59"/>
      <c r="AI113" s="60"/>
      <c r="AJ113" s="61"/>
      <c r="AK113" s="59"/>
      <c r="AL113" s="59"/>
      <c r="AM113" s="59"/>
      <c r="AN113" s="60"/>
      <c r="AO113" s="63"/>
      <c r="AP113" s="64"/>
      <c r="AQ113" s="64"/>
      <c r="AR113" s="64"/>
      <c r="AS113" s="49"/>
      <c r="AT113" s="88"/>
      <c r="AU113" s="89"/>
      <c r="AV113" s="89"/>
      <c r="AW113" s="89"/>
      <c r="AX113" s="74"/>
      <c r="AY113" s="88"/>
      <c r="AZ113" s="89"/>
      <c r="BA113" s="89"/>
      <c r="BB113" s="89"/>
      <c r="BC113" s="176"/>
      <c r="BD113" s="88"/>
      <c r="BE113" s="74"/>
      <c r="BF113" s="90"/>
      <c r="BG113" s="48"/>
      <c r="BH113" s="183"/>
      <c r="BI113" s="181"/>
      <c r="BJ113" s="50"/>
      <c r="BK113" s="51"/>
    </row>
    <row r="114" spans="1:63" s="30" customFormat="1" ht="13">
      <c r="A114" s="79">
        <v>264</v>
      </c>
      <c r="B114" s="80"/>
      <c r="C114" s="94" t="s">
        <v>110</v>
      </c>
      <c r="D114" s="82">
        <v>5.5E-2</v>
      </c>
      <c r="E114" s="83">
        <v>100.003909011666</v>
      </c>
      <c r="F114" s="190">
        <v>101.97424028997462</v>
      </c>
      <c r="G114" s="191">
        <v>147.90563595756882</v>
      </c>
      <c r="H114" s="191">
        <v>81.733276841404603</v>
      </c>
      <c r="I114" s="191">
        <v>171.38696724737272</v>
      </c>
      <c r="J114" s="85">
        <v>125.75003008408019</v>
      </c>
      <c r="K114" s="85">
        <v>138.85994244727283</v>
      </c>
      <c r="L114" s="85">
        <v>143.02574070686398</v>
      </c>
      <c r="M114" s="85">
        <v>136.15601349875823</v>
      </c>
      <c r="N114" s="85">
        <v>101.86612237069662</v>
      </c>
      <c r="O114" s="85">
        <v>129.97695475589791</v>
      </c>
      <c r="P114" s="85">
        <v>129.07841380557636</v>
      </c>
      <c r="Q114" s="85">
        <v>121.72892985989638</v>
      </c>
      <c r="R114" s="85">
        <v>139.24288616570414</v>
      </c>
      <c r="S114" s="85">
        <v>125.78467400102332</v>
      </c>
      <c r="T114" s="85">
        <v>128.95872595805005</v>
      </c>
      <c r="U114" s="85">
        <v>139.31291851677267</v>
      </c>
      <c r="V114" s="85">
        <v>159.93535368463247</v>
      </c>
      <c r="W114" s="85">
        <v>148.77522320950621</v>
      </c>
      <c r="X114" s="85">
        <v>143.40141542238717</v>
      </c>
      <c r="Y114" s="85">
        <v>147.85622770832461</v>
      </c>
      <c r="Z114" s="85">
        <v>153.52048929228175</v>
      </c>
      <c r="AA114" s="85">
        <v>168.2139944736245</v>
      </c>
      <c r="AB114" s="85">
        <v>138.02908964026105</v>
      </c>
      <c r="AC114" s="85">
        <v>104.14768769963899</v>
      </c>
      <c r="AD114" s="86">
        <v>140.97781527645157</v>
      </c>
      <c r="AE114" s="107">
        <v>152.0356016758976</v>
      </c>
      <c r="AF114" s="85">
        <v>134.28050414085587</v>
      </c>
      <c r="AG114" s="85">
        <v>156.30758609698131</v>
      </c>
      <c r="AH114" s="85">
        <v>113.64326488886155</v>
      </c>
      <c r="AI114" s="108">
        <v>139.06673920064907</v>
      </c>
      <c r="AJ114" s="107">
        <v>132.38464834496301</v>
      </c>
      <c r="AK114" s="85">
        <v>159.43737763806018</v>
      </c>
      <c r="AL114" s="85">
        <v>158.00244893893506</v>
      </c>
      <c r="AM114" s="85">
        <v>147.15706431115146</v>
      </c>
      <c r="AN114" s="108">
        <v>149.24538480827741</v>
      </c>
      <c r="AO114" s="84">
        <v>140.49701877482801</v>
      </c>
      <c r="AP114" s="85">
        <v>141.902548934751</v>
      </c>
      <c r="AQ114" s="85">
        <v>140.48713691291101</v>
      </c>
      <c r="AR114" s="85">
        <v>151.91345149811099</v>
      </c>
      <c r="AS114" s="86">
        <v>143.70003903015001</v>
      </c>
      <c r="AT114" s="20">
        <v>155.22375896654262</v>
      </c>
      <c r="AU114" s="21">
        <v>151.43911715319868</v>
      </c>
      <c r="AV114" s="21">
        <v>153.35755276116257</v>
      </c>
      <c r="AW114" s="21">
        <v>156.26606348331899</v>
      </c>
      <c r="AX114" s="23">
        <v>154.07162309105573</v>
      </c>
      <c r="AY114" s="20">
        <v>150.74760226799611</v>
      </c>
      <c r="AZ114" s="21">
        <v>152.31213400267384</v>
      </c>
      <c r="BA114" s="21">
        <v>148.94019932257305</v>
      </c>
      <c r="BB114" s="21">
        <v>141.70028359725046</v>
      </c>
      <c r="BC114" s="22">
        <v>151.14557950861769</v>
      </c>
      <c r="BD114" s="20">
        <v>143.45573155109412</v>
      </c>
      <c r="BE114" s="23">
        <v>139.21413790856258</v>
      </c>
      <c r="BF114" s="87">
        <v>133.63398192121952</v>
      </c>
      <c r="BG114" s="20">
        <v>134.08654789047014</v>
      </c>
      <c r="BH114" s="23">
        <v>137.5975998178366</v>
      </c>
      <c r="BI114" s="180">
        <v>0.33866084265709206</v>
      </c>
      <c r="BJ114" s="29">
        <v>-5.3731266540161355</v>
      </c>
      <c r="BK114" s="51">
        <v>-8.9635302169115985</v>
      </c>
    </row>
    <row r="115" spans="1:63" s="30" customFormat="1" ht="13">
      <c r="A115" s="52"/>
      <c r="B115" s="53">
        <v>4731</v>
      </c>
      <c r="C115" s="95" t="s">
        <v>111</v>
      </c>
      <c r="D115" s="50">
        <v>5.5247448865319702E-2</v>
      </c>
      <c r="E115" s="35">
        <v>100.003909011666</v>
      </c>
      <c r="F115" s="55">
        <v>101.97424028997462</v>
      </c>
      <c r="G115" s="56">
        <v>147.90563595756882</v>
      </c>
      <c r="H115" s="56">
        <v>81.733276841404603</v>
      </c>
      <c r="I115" s="56">
        <v>171.38696724737272</v>
      </c>
      <c r="J115" s="57">
        <v>125.75003008408019</v>
      </c>
      <c r="K115" s="58">
        <v>138.85994244727283</v>
      </c>
      <c r="L115" s="59">
        <v>143.02574070686398</v>
      </c>
      <c r="M115" s="59">
        <v>136.15601349875823</v>
      </c>
      <c r="N115" s="59">
        <v>101.86612237069662</v>
      </c>
      <c r="O115" s="60">
        <v>129.97695475589791</v>
      </c>
      <c r="P115" s="61">
        <v>129.07841380557636</v>
      </c>
      <c r="Q115" s="59">
        <v>121.72892985989638</v>
      </c>
      <c r="R115" s="59">
        <v>139.24288616570414</v>
      </c>
      <c r="S115" s="59">
        <v>125.78467400102332</v>
      </c>
      <c r="T115" s="60">
        <v>128.95872595805005</v>
      </c>
      <c r="U115" s="61">
        <v>139.31291851677267</v>
      </c>
      <c r="V115" s="59">
        <v>159.93535368463247</v>
      </c>
      <c r="W115" s="59">
        <v>148.77522320950621</v>
      </c>
      <c r="X115" s="59">
        <v>143.40141542238717</v>
      </c>
      <c r="Y115" s="60">
        <v>147.85622770832461</v>
      </c>
      <c r="Z115" s="61">
        <v>153.52048929228175</v>
      </c>
      <c r="AA115" s="59">
        <v>168.2139944736245</v>
      </c>
      <c r="AB115" s="59">
        <v>138.02908964026105</v>
      </c>
      <c r="AC115" s="59">
        <v>104.14768769963899</v>
      </c>
      <c r="AD115" s="62">
        <v>140.97781527645157</v>
      </c>
      <c r="AE115" s="61">
        <v>152.0356016758976</v>
      </c>
      <c r="AF115" s="59">
        <v>134.28050414085587</v>
      </c>
      <c r="AG115" s="59">
        <v>156.30758609698131</v>
      </c>
      <c r="AH115" s="59">
        <v>113.64326488886155</v>
      </c>
      <c r="AI115" s="60">
        <v>139.06673920064907</v>
      </c>
      <c r="AJ115" s="61">
        <v>132.38464834496301</v>
      </c>
      <c r="AK115" s="59">
        <v>159.43737763806018</v>
      </c>
      <c r="AL115" s="59">
        <v>158.00244893893506</v>
      </c>
      <c r="AM115" s="59">
        <v>147.15706431115146</v>
      </c>
      <c r="AN115" s="60">
        <v>149.24538480827741</v>
      </c>
      <c r="AO115" s="63">
        <v>140.49701877482801</v>
      </c>
      <c r="AP115" s="64">
        <v>141.902548934751</v>
      </c>
      <c r="AQ115" s="64">
        <v>140.48713691291101</v>
      </c>
      <c r="AR115" s="64">
        <v>151.91345149811099</v>
      </c>
      <c r="AS115" s="49">
        <v>143.70003903015001</v>
      </c>
      <c r="AT115" s="88">
        <v>155.22375896654262</v>
      </c>
      <c r="AU115" s="89">
        <v>151.43911715319868</v>
      </c>
      <c r="AV115" s="89">
        <v>153.35755276116257</v>
      </c>
      <c r="AW115" s="89">
        <v>156.26606348331899</v>
      </c>
      <c r="AX115" s="74">
        <v>154.07162309105573</v>
      </c>
      <c r="AY115" s="88">
        <v>150.74760226799611</v>
      </c>
      <c r="AZ115" s="89">
        <v>152.31213400267384</v>
      </c>
      <c r="BA115" s="89">
        <v>148.94019932257305</v>
      </c>
      <c r="BB115" s="89">
        <v>141.70028359725046</v>
      </c>
      <c r="BC115" s="176">
        <v>151.14557950861769</v>
      </c>
      <c r="BD115" s="88">
        <v>143.45573155109412</v>
      </c>
      <c r="BE115" s="74">
        <v>139.21413790856258</v>
      </c>
      <c r="BF115" s="90">
        <v>133.63398192121952</v>
      </c>
      <c r="BG115" s="48">
        <v>134.08654789047014</v>
      </c>
      <c r="BH115" s="183">
        <v>137.5975998178366</v>
      </c>
      <c r="BI115" s="181">
        <v>0.33866084265709206</v>
      </c>
      <c r="BJ115" s="50">
        <v>-5.3731266540161355</v>
      </c>
      <c r="BK115" s="51">
        <v>-8.9635302169115985</v>
      </c>
    </row>
    <row r="116" spans="1:63" s="30" customFormat="1" ht="13">
      <c r="A116" s="52"/>
      <c r="B116" s="53"/>
      <c r="C116" s="54"/>
      <c r="D116" s="50"/>
      <c r="E116" s="35"/>
      <c r="F116" s="69"/>
      <c r="G116" s="70"/>
      <c r="H116" s="70"/>
      <c r="I116" s="70"/>
      <c r="J116" s="71"/>
      <c r="K116" s="58"/>
      <c r="L116" s="59"/>
      <c r="M116" s="59"/>
      <c r="N116" s="59"/>
      <c r="O116" s="60"/>
      <c r="P116" s="61"/>
      <c r="Q116" s="59"/>
      <c r="R116" s="59"/>
      <c r="S116" s="59"/>
      <c r="T116" s="60"/>
      <c r="U116" s="61"/>
      <c r="V116" s="59"/>
      <c r="W116" s="59"/>
      <c r="X116" s="59"/>
      <c r="Y116" s="60"/>
      <c r="Z116" s="61"/>
      <c r="AA116" s="59"/>
      <c r="AB116" s="59"/>
      <c r="AC116" s="59"/>
      <c r="AD116" s="62"/>
      <c r="AE116" s="61"/>
      <c r="AF116" s="59"/>
      <c r="AG116" s="59"/>
      <c r="AH116" s="59"/>
      <c r="AI116" s="60"/>
      <c r="AJ116" s="61"/>
      <c r="AK116" s="59"/>
      <c r="AL116" s="59"/>
      <c r="AM116" s="59"/>
      <c r="AN116" s="60"/>
      <c r="AO116" s="63"/>
      <c r="AP116" s="64"/>
      <c r="AQ116" s="64"/>
      <c r="AR116" s="64"/>
      <c r="AS116" s="49"/>
      <c r="AT116" s="88"/>
      <c r="AU116" s="89"/>
      <c r="AV116" s="89"/>
      <c r="AW116" s="89"/>
      <c r="AX116" s="74"/>
      <c r="AY116" s="88"/>
      <c r="AZ116" s="89"/>
      <c r="BA116" s="89"/>
      <c r="BB116" s="89"/>
      <c r="BC116" s="176"/>
      <c r="BD116" s="88"/>
      <c r="BE116" s="74"/>
      <c r="BF116" s="90"/>
      <c r="BG116" s="48"/>
      <c r="BH116" s="183"/>
      <c r="BI116" s="181"/>
      <c r="BJ116" s="50"/>
      <c r="BK116" s="51"/>
    </row>
    <row r="117" spans="1:63" s="30" customFormat="1" ht="26">
      <c r="A117" s="79">
        <v>273</v>
      </c>
      <c r="B117" s="80"/>
      <c r="C117" s="94" t="s">
        <v>112</v>
      </c>
      <c r="D117" s="82">
        <v>0.90396644578695895</v>
      </c>
      <c r="E117" s="83">
        <v>100.003909011666</v>
      </c>
      <c r="F117" s="190">
        <v>118.43622289748848</v>
      </c>
      <c r="G117" s="191">
        <v>129.62198592209717</v>
      </c>
      <c r="H117" s="191">
        <v>130.28892888039246</v>
      </c>
      <c r="I117" s="191">
        <v>139.50009322279359</v>
      </c>
      <c r="J117" s="85">
        <v>129.46180773069293</v>
      </c>
      <c r="K117" s="85">
        <v>86.356341125653699</v>
      </c>
      <c r="L117" s="85">
        <v>135.08493102637266</v>
      </c>
      <c r="M117" s="85">
        <v>131.97327276771625</v>
      </c>
      <c r="N117" s="85">
        <v>139.06779687230218</v>
      </c>
      <c r="O117" s="85">
        <v>123.1205854480112</v>
      </c>
      <c r="P117" s="85">
        <v>117.40729857642629</v>
      </c>
      <c r="Q117" s="85">
        <v>123.81887571523863</v>
      </c>
      <c r="R117" s="85">
        <v>140.61077484891939</v>
      </c>
      <c r="S117" s="85">
        <v>145.87176642990474</v>
      </c>
      <c r="T117" s="85">
        <v>131.92717889262227</v>
      </c>
      <c r="U117" s="85">
        <v>144.19303103095439</v>
      </c>
      <c r="V117" s="85">
        <v>125.11943067597751</v>
      </c>
      <c r="W117" s="85">
        <v>122.53169010432582</v>
      </c>
      <c r="X117" s="85">
        <v>120.35601689253156</v>
      </c>
      <c r="Y117" s="85">
        <v>128.05004217594731</v>
      </c>
      <c r="Z117" s="85">
        <v>131.93923466188616</v>
      </c>
      <c r="AA117" s="85">
        <v>136.08263866842358</v>
      </c>
      <c r="AB117" s="85">
        <v>110.27231750959146</v>
      </c>
      <c r="AC117" s="85">
        <v>105.68333505705388</v>
      </c>
      <c r="AD117" s="86">
        <v>120.99438147423876</v>
      </c>
      <c r="AE117" s="107">
        <v>127.69542102437096</v>
      </c>
      <c r="AF117" s="85">
        <v>126.32212804791378</v>
      </c>
      <c r="AG117" s="85">
        <v>123.79276418238736</v>
      </c>
      <c r="AH117" s="85">
        <v>115.69484420617823</v>
      </c>
      <c r="AI117" s="108">
        <v>123.37628936521259</v>
      </c>
      <c r="AJ117" s="107">
        <v>115.34238359116493</v>
      </c>
      <c r="AK117" s="85">
        <v>115.10840746904799</v>
      </c>
      <c r="AL117" s="85">
        <v>112.9550984848438</v>
      </c>
      <c r="AM117" s="85">
        <v>109.43553309836786</v>
      </c>
      <c r="AN117" s="108">
        <v>113.21035566085614</v>
      </c>
      <c r="AO117" s="84">
        <v>119.859945482325</v>
      </c>
      <c r="AP117" s="85">
        <v>125.663553650498</v>
      </c>
      <c r="AQ117" s="85">
        <v>128.74641119613901</v>
      </c>
      <c r="AR117" s="85">
        <v>135.017965923839</v>
      </c>
      <c r="AS117" s="86">
        <v>127.3219690632</v>
      </c>
      <c r="AT117" s="20">
        <v>120.96098495880872</v>
      </c>
      <c r="AU117" s="21">
        <v>112.3668433963315</v>
      </c>
      <c r="AV117" s="21">
        <v>106.48526750888053</v>
      </c>
      <c r="AW117" s="21">
        <v>113.83744473440267</v>
      </c>
      <c r="AX117" s="23">
        <v>113.41263514960586</v>
      </c>
      <c r="AY117" s="20">
        <v>112.31939099494812</v>
      </c>
      <c r="AZ117" s="21">
        <v>113.25018929491779</v>
      </c>
      <c r="BA117" s="21">
        <v>116.23028927486376</v>
      </c>
      <c r="BB117" s="21">
        <v>116.25605760092299</v>
      </c>
      <c r="BC117" s="22">
        <v>114.48915731103151</v>
      </c>
      <c r="BD117" s="20">
        <v>111.65608240454841</v>
      </c>
      <c r="BE117" s="23">
        <v>108.70497760892015</v>
      </c>
      <c r="BF117" s="87">
        <v>104.06663793832325</v>
      </c>
      <c r="BG117" s="20">
        <v>104.16391555699649</v>
      </c>
      <c r="BH117" s="23">
        <v>107.14790337719707</v>
      </c>
      <c r="BI117" s="180">
        <v>9.3476276932175847E-2</v>
      </c>
      <c r="BJ117" s="29">
        <v>-10.401300623349623</v>
      </c>
      <c r="BK117" s="51">
        <v>-6.4121826959478172</v>
      </c>
    </row>
    <row r="118" spans="1:63" s="30" customFormat="1" ht="13">
      <c r="A118" s="52"/>
      <c r="B118" s="53">
        <v>4631</v>
      </c>
      <c r="C118" s="54" t="s">
        <v>113</v>
      </c>
      <c r="D118" s="50">
        <v>0.90396644578695895</v>
      </c>
      <c r="E118" s="35">
        <v>100.003909011666</v>
      </c>
      <c r="F118" s="55">
        <v>118.43622289748848</v>
      </c>
      <c r="G118" s="56">
        <v>129.62198592209717</v>
      </c>
      <c r="H118" s="56">
        <v>130.28892888039246</v>
      </c>
      <c r="I118" s="56">
        <v>139.50009322279359</v>
      </c>
      <c r="J118" s="57">
        <v>129.46180773069293</v>
      </c>
      <c r="K118" s="58">
        <v>86.356341125653699</v>
      </c>
      <c r="L118" s="59">
        <v>135.08493102637266</v>
      </c>
      <c r="M118" s="59">
        <v>131.97327276771625</v>
      </c>
      <c r="N118" s="59">
        <v>139.06779687230218</v>
      </c>
      <c r="O118" s="60">
        <v>123.1205854480112</v>
      </c>
      <c r="P118" s="61">
        <v>117.40729857642629</v>
      </c>
      <c r="Q118" s="59">
        <v>123.81887571523863</v>
      </c>
      <c r="R118" s="59">
        <v>140.61077484891939</v>
      </c>
      <c r="S118" s="59">
        <v>145.87176642990474</v>
      </c>
      <c r="T118" s="60">
        <v>131.92717889262227</v>
      </c>
      <c r="U118" s="61">
        <v>144.19303103095439</v>
      </c>
      <c r="V118" s="59">
        <v>125.11943067597751</v>
      </c>
      <c r="W118" s="59">
        <v>122.53169010432582</v>
      </c>
      <c r="X118" s="59">
        <v>120.35601689253156</v>
      </c>
      <c r="Y118" s="60">
        <v>128.05004217594731</v>
      </c>
      <c r="Z118" s="61">
        <v>131.93923466188616</v>
      </c>
      <c r="AA118" s="59">
        <v>136.08263866842358</v>
      </c>
      <c r="AB118" s="59">
        <v>110.27231750959146</v>
      </c>
      <c r="AC118" s="59">
        <v>105.68333505705388</v>
      </c>
      <c r="AD118" s="62">
        <v>120.99438147423876</v>
      </c>
      <c r="AE118" s="61">
        <v>127.69542102437096</v>
      </c>
      <c r="AF118" s="59">
        <v>126.32212804791378</v>
      </c>
      <c r="AG118" s="59">
        <v>123.79276418238736</v>
      </c>
      <c r="AH118" s="59">
        <v>115.69484420617823</v>
      </c>
      <c r="AI118" s="60">
        <v>123.37628936521259</v>
      </c>
      <c r="AJ118" s="61">
        <v>115.34238359116493</v>
      </c>
      <c r="AK118" s="59">
        <v>115.10840746904799</v>
      </c>
      <c r="AL118" s="59">
        <v>112.9550984848438</v>
      </c>
      <c r="AM118" s="59">
        <v>109.43553309836786</v>
      </c>
      <c r="AN118" s="60">
        <v>113.21035566085614</v>
      </c>
      <c r="AO118" s="63">
        <v>119.859945482325</v>
      </c>
      <c r="AP118" s="64">
        <v>125.663553650498</v>
      </c>
      <c r="AQ118" s="64">
        <v>128.74641119613901</v>
      </c>
      <c r="AR118" s="64">
        <v>135.017965923839</v>
      </c>
      <c r="AS118" s="49">
        <v>127.3219690632</v>
      </c>
      <c r="AT118" s="88">
        <v>120.96098495880872</v>
      </c>
      <c r="AU118" s="89">
        <v>112.3668433963315</v>
      </c>
      <c r="AV118" s="89">
        <v>106.48526750888053</v>
      </c>
      <c r="AW118" s="89">
        <v>113.83744473440267</v>
      </c>
      <c r="AX118" s="74">
        <v>113.41263514960586</v>
      </c>
      <c r="AY118" s="88">
        <v>112.31939099494812</v>
      </c>
      <c r="AZ118" s="89">
        <v>113.25018929491779</v>
      </c>
      <c r="BA118" s="89">
        <v>116.23028927486376</v>
      </c>
      <c r="BB118" s="89">
        <v>116.25605760092299</v>
      </c>
      <c r="BC118" s="176">
        <v>114.48915731103151</v>
      </c>
      <c r="BD118" s="88">
        <v>111.65608240454841</v>
      </c>
      <c r="BE118" s="74">
        <v>108.70497760892015</v>
      </c>
      <c r="BF118" s="90">
        <v>104.06663793832325</v>
      </c>
      <c r="BG118" s="48">
        <v>104.16391555699649</v>
      </c>
      <c r="BH118" s="183">
        <v>107.14790337719707</v>
      </c>
      <c r="BI118" s="181">
        <v>9.3476276932175847E-2</v>
      </c>
      <c r="BJ118" s="50">
        <v>-10.401300623349623</v>
      </c>
      <c r="BK118" s="51">
        <v>-6.4121826959478172</v>
      </c>
    </row>
    <row r="119" spans="1:63" s="30" customFormat="1" ht="13">
      <c r="A119" s="52"/>
      <c r="B119" s="53"/>
      <c r="C119" s="54"/>
      <c r="D119" s="50"/>
      <c r="E119" s="35"/>
      <c r="F119" s="69"/>
      <c r="G119" s="70"/>
      <c r="H119" s="70"/>
      <c r="I119" s="70"/>
      <c r="J119" s="71"/>
      <c r="K119" s="58"/>
      <c r="L119" s="59"/>
      <c r="M119" s="59"/>
      <c r="N119" s="59"/>
      <c r="O119" s="60"/>
      <c r="P119" s="61"/>
      <c r="Q119" s="59"/>
      <c r="R119" s="59"/>
      <c r="S119" s="59"/>
      <c r="T119" s="60"/>
      <c r="U119" s="61"/>
      <c r="V119" s="59"/>
      <c r="W119" s="59"/>
      <c r="X119" s="59"/>
      <c r="Y119" s="60"/>
      <c r="Z119" s="61"/>
      <c r="AA119" s="59"/>
      <c r="AB119" s="59"/>
      <c r="AC119" s="59"/>
      <c r="AD119" s="62"/>
      <c r="AE119" s="61"/>
      <c r="AF119" s="59"/>
      <c r="AG119" s="59"/>
      <c r="AH119" s="59"/>
      <c r="AI119" s="60"/>
      <c r="AJ119" s="61"/>
      <c r="AK119" s="59"/>
      <c r="AL119" s="59"/>
      <c r="AM119" s="59"/>
      <c r="AN119" s="60"/>
      <c r="AO119" s="63"/>
      <c r="AP119" s="64"/>
      <c r="AQ119" s="64"/>
      <c r="AR119" s="64"/>
      <c r="AS119" s="49"/>
      <c r="AT119" s="88"/>
      <c r="AU119" s="89"/>
      <c r="AV119" s="89"/>
      <c r="AW119" s="89"/>
      <c r="AX119" s="74"/>
      <c r="AY119" s="88"/>
      <c r="AZ119" s="102"/>
      <c r="BA119" s="89"/>
      <c r="BB119" s="89"/>
      <c r="BC119" s="176"/>
      <c r="BD119" s="88"/>
      <c r="BE119" s="111"/>
      <c r="BF119" s="112"/>
      <c r="BG119" s="48"/>
      <c r="BH119" s="183"/>
      <c r="BI119" s="181"/>
      <c r="BJ119" s="50"/>
      <c r="BK119" s="51"/>
    </row>
    <row r="120" spans="1:63" s="30" customFormat="1" ht="13.5" thickBot="1">
      <c r="A120" s="79">
        <v>310</v>
      </c>
      <c r="B120" s="80"/>
      <c r="C120" s="81" t="s">
        <v>114</v>
      </c>
      <c r="D120" s="82">
        <v>0.82683581738045897</v>
      </c>
      <c r="E120" s="83">
        <v>100.003909011666</v>
      </c>
      <c r="F120" s="190">
        <v>98.242001829554354</v>
      </c>
      <c r="G120" s="191">
        <v>82.342708858195323</v>
      </c>
      <c r="H120" s="191">
        <v>72.523455489255184</v>
      </c>
      <c r="I120" s="191">
        <v>114.11527524675427</v>
      </c>
      <c r="J120" s="85">
        <v>91.805860355939771</v>
      </c>
      <c r="K120" s="85">
        <v>113.68819821528588</v>
      </c>
      <c r="L120" s="85">
        <v>105.7691522424212</v>
      </c>
      <c r="M120" s="85">
        <v>109.87370763198078</v>
      </c>
      <c r="N120" s="85">
        <v>114.61971077033517</v>
      </c>
      <c r="O120" s="85">
        <v>110.98769221500575</v>
      </c>
      <c r="P120" s="85">
        <v>107.05252134367987</v>
      </c>
      <c r="Q120" s="85">
        <v>106.8645027242793</v>
      </c>
      <c r="R120" s="85">
        <v>112.7302107347556</v>
      </c>
      <c r="S120" s="85">
        <v>120.39507603026046</v>
      </c>
      <c r="T120" s="85">
        <v>111.7605777082438</v>
      </c>
      <c r="U120" s="85">
        <v>107.4244274468125</v>
      </c>
      <c r="V120" s="85">
        <v>103.72053750943107</v>
      </c>
      <c r="W120" s="85">
        <v>104.20168009309926</v>
      </c>
      <c r="X120" s="85">
        <v>105.66235988414795</v>
      </c>
      <c r="Y120" s="85">
        <v>105.25225123337268</v>
      </c>
      <c r="Z120" s="85">
        <v>106.91139153071761</v>
      </c>
      <c r="AA120" s="85">
        <v>105.63994867575784</v>
      </c>
      <c r="AB120" s="85">
        <v>86.173809583410161</v>
      </c>
      <c r="AC120" s="85">
        <v>87.600592658379412</v>
      </c>
      <c r="AD120" s="86">
        <v>96.581435612066258</v>
      </c>
      <c r="AE120" s="107">
        <v>100.88581863538163</v>
      </c>
      <c r="AF120" s="85">
        <v>122.70280094450162</v>
      </c>
      <c r="AG120" s="85">
        <v>110.85813075388126</v>
      </c>
      <c r="AH120" s="85">
        <v>105.36729409296882</v>
      </c>
      <c r="AI120" s="108">
        <v>109.95351110668334</v>
      </c>
      <c r="AJ120" s="113">
        <v>104.79953662979824</v>
      </c>
      <c r="AK120" s="114">
        <v>112.69627311598032</v>
      </c>
      <c r="AL120" s="114">
        <v>113.68769751400052</v>
      </c>
      <c r="AM120" s="114">
        <v>107.62273876183876</v>
      </c>
      <c r="AN120" s="115">
        <v>109.70156150540447</v>
      </c>
      <c r="AO120" s="84">
        <v>100.814212181992</v>
      </c>
      <c r="AP120" s="85">
        <v>111.602187608916</v>
      </c>
      <c r="AQ120" s="85">
        <v>109.770453912856</v>
      </c>
      <c r="AR120" s="85">
        <v>123.67716316665999</v>
      </c>
      <c r="AS120" s="86">
        <v>111.466004217606</v>
      </c>
      <c r="AT120" s="20">
        <v>111.97377028122332</v>
      </c>
      <c r="AU120" s="21">
        <v>102.11322833544085</v>
      </c>
      <c r="AV120" s="21">
        <v>100.84610933013927</v>
      </c>
      <c r="AW120" s="21">
        <v>105.74797769388883</v>
      </c>
      <c r="AX120" s="23">
        <v>105.17027141017309</v>
      </c>
      <c r="AY120" s="20">
        <v>104.40836801971496</v>
      </c>
      <c r="AZ120" s="21">
        <v>101.23415418496154</v>
      </c>
      <c r="BA120" s="21">
        <v>101.3547817135581</v>
      </c>
      <c r="BB120" s="21">
        <v>108.04881923634706</v>
      </c>
      <c r="BC120" s="22">
        <v>103.7615307886454</v>
      </c>
      <c r="BD120" s="20">
        <v>108.61632049084419</v>
      </c>
      <c r="BE120" s="23">
        <v>108.83104548435718</v>
      </c>
      <c r="BF120" s="87">
        <v>109.33823043908309</v>
      </c>
      <c r="BG120" s="20">
        <v>109.38435068823516</v>
      </c>
      <c r="BH120" s="23">
        <v>109.0424867756299</v>
      </c>
      <c r="BI120" s="180">
        <v>4.2181265388014075E-2</v>
      </c>
      <c r="BJ120" s="29">
        <v>1.2360444670540518</v>
      </c>
      <c r="BK120" s="51">
        <v>5.0895124106653871</v>
      </c>
    </row>
    <row r="121" spans="1:63" s="140" customFormat="1" ht="13.5" thickBot="1">
      <c r="A121" s="116"/>
      <c r="B121" s="117">
        <v>3812</v>
      </c>
      <c r="C121" s="118" t="s">
        <v>115</v>
      </c>
      <c r="D121" s="119">
        <v>0.82683581738045897</v>
      </c>
      <c r="E121" s="120">
        <v>100.003909011666</v>
      </c>
      <c r="F121" s="121">
        <v>98.242001829554354</v>
      </c>
      <c r="G121" s="122">
        <v>82.342708858195323</v>
      </c>
      <c r="H121" s="122">
        <v>72.523455489255184</v>
      </c>
      <c r="I121" s="122">
        <v>114.11527524675427</v>
      </c>
      <c r="J121" s="123">
        <v>91.805860355939771</v>
      </c>
      <c r="K121" s="124">
        <v>113.68819821528588</v>
      </c>
      <c r="L121" s="125">
        <v>105.7691522424212</v>
      </c>
      <c r="M121" s="125">
        <v>109.87370763198078</v>
      </c>
      <c r="N121" s="125">
        <v>114.61971077033517</v>
      </c>
      <c r="O121" s="126">
        <v>110.98769221500575</v>
      </c>
      <c r="P121" s="127">
        <v>107.05252134367987</v>
      </c>
      <c r="Q121" s="125">
        <v>106.8645027242793</v>
      </c>
      <c r="R121" s="125">
        <v>112.7302107347556</v>
      </c>
      <c r="S121" s="125">
        <v>120.39507603026046</v>
      </c>
      <c r="T121" s="126">
        <v>111.7605777082438</v>
      </c>
      <c r="U121" s="127">
        <v>107.4244274468125</v>
      </c>
      <c r="V121" s="125">
        <v>103.72053750943107</v>
      </c>
      <c r="W121" s="125">
        <v>104.20168009309926</v>
      </c>
      <c r="X121" s="125">
        <v>105.66235988414795</v>
      </c>
      <c r="Y121" s="126">
        <v>105.25225123337268</v>
      </c>
      <c r="Z121" s="127">
        <v>106.91139153071761</v>
      </c>
      <c r="AA121" s="125">
        <v>105.63994867575784</v>
      </c>
      <c r="AB121" s="125">
        <v>86.173809583410161</v>
      </c>
      <c r="AC121" s="125">
        <v>87.600592658379412</v>
      </c>
      <c r="AD121" s="128">
        <v>96.581435612066258</v>
      </c>
      <c r="AE121" s="127">
        <v>100.88581863538163</v>
      </c>
      <c r="AF121" s="125">
        <v>122.70280094450162</v>
      </c>
      <c r="AG121" s="125">
        <v>110.85813075388126</v>
      </c>
      <c r="AH121" s="125">
        <v>105.36729409296882</v>
      </c>
      <c r="AI121" s="126">
        <v>109.95351110668334</v>
      </c>
      <c r="AJ121" s="129">
        <v>104.79953662979824</v>
      </c>
      <c r="AK121" s="130">
        <v>112.69627311598032</v>
      </c>
      <c r="AL121" s="130">
        <v>113.68769751400052</v>
      </c>
      <c r="AM121" s="130">
        <v>107.62273876183876</v>
      </c>
      <c r="AN121" s="131">
        <v>109.70156150540447</v>
      </c>
      <c r="AO121" s="132">
        <v>100.814212181992</v>
      </c>
      <c r="AP121" s="132">
        <v>111.602187608916</v>
      </c>
      <c r="AQ121" s="132">
        <v>109.770453912856</v>
      </c>
      <c r="AR121" s="132">
        <v>123.67716316665999</v>
      </c>
      <c r="AS121" s="133">
        <v>111.466004217606</v>
      </c>
      <c r="AT121" s="134">
        <v>111.97377028122332</v>
      </c>
      <c r="AU121" s="135">
        <v>102.11322833544085</v>
      </c>
      <c r="AV121" s="135">
        <v>100.84610933013927</v>
      </c>
      <c r="AW121" s="135">
        <v>105.74797769388883</v>
      </c>
      <c r="AX121" s="136">
        <v>105.17027141017309</v>
      </c>
      <c r="AY121" s="134">
        <v>104.40836801971496</v>
      </c>
      <c r="AZ121" s="135">
        <v>101.23415418496154</v>
      </c>
      <c r="BA121" s="135">
        <v>101.3547817135581</v>
      </c>
      <c r="BB121" s="135">
        <v>108.04881923634706</v>
      </c>
      <c r="BC121" s="178">
        <v>103.7615307886454</v>
      </c>
      <c r="BD121" s="134">
        <v>108.61632049084419</v>
      </c>
      <c r="BE121" s="136">
        <v>108.83104548435718</v>
      </c>
      <c r="BF121" s="137">
        <v>109.33823043908309</v>
      </c>
      <c r="BG121" s="138">
        <v>109.38435068823516</v>
      </c>
      <c r="BH121" s="185">
        <v>109.0424867756299</v>
      </c>
      <c r="BI121" s="182">
        <v>4.2181265388014075E-2</v>
      </c>
      <c r="BJ121" s="139">
        <v>1.2360444670540518</v>
      </c>
      <c r="BK121" s="51">
        <v>5.0895124106653871</v>
      </c>
    </row>
    <row r="122" spans="1:63">
      <c r="A122" s="141"/>
      <c r="B122" s="141"/>
      <c r="C122" s="142" t="s">
        <v>116</v>
      </c>
      <c r="D122" s="143"/>
      <c r="E122" s="201"/>
      <c r="F122" s="202"/>
      <c r="G122" s="202"/>
      <c r="H122" s="202"/>
      <c r="I122" s="202"/>
      <c r="J122" s="202"/>
      <c r="K122" s="202"/>
      <c r="L122" s="202"/>
      <c r="M122" s="202"/>
      <c r="N122" s="202"/>
      <c r="O122" s="202"/>
      <c r="P122" s="202"/>
      <c r="Q122" s="202"/>
      <c r="R122" s="202"/>
      <c r="S122" s="202"/>
      <c r="T122" s="202"/>
      <c r="U122" s="202"/>
      <c r="V122" s="202"/>
      <c r="W122" s="202"/>
      <c r="X122" s="202"/>
      <c r="Y122" s="202"/>
      <c r="Z122" s="202"/>
      <c r="AA122" s="202"/>
      <c r="AB122" s="202"/>
      <c r="AC122" s="202"/>
      <c r="AD122" s="202"/>
      <c r="AE122" s="202"/>
      <c r="AF122" s="202"/>
      <c r="AG122" s="202"/>
      <c r="AH122" s="202"/>
      <c r="AI122" s="202"/>
      <c r="AJ122" s="202"/>
      <c r="AK122" s="202"/>
      <c r="AL122" s="202"/>
      <c r="AM122" s="202"/>
      <c r="AN122" s="202"/>
      <c r="AO122" s="202"/>
    </row>
    <row r="123" spans="1:63">
      <c r="A123" s="141"/>
      <c r="B123" s="141"/>
      <c r="C123" s="142" t="s">
        <v>117</v>
      </c>
      <c r="D123" s="143"/>
      <c r="E123" s="203"/>
      <c r="F123" s="203"/>
      <c r="G123" s="203"/>
      <c r="H123" s="203"/>
      <c r="I123" s="203"/>
      <c r="J123" s="203"/>
      <c r="K123" s="203"/>
      <c r="L123" s="203"/>
      <c r="M123" s="203"/>
      <c r="N123" s="203"/>
      <c r="O123" s="203"/>
      <c r="P123" s="203"/>
      <c r="Q123" s="203"/>
      <c r="R123" s="203"/>
      <c r="S123" s="203"/>
      <c r="T123" s="203"/>
      <c r="U123" s="203"/>
      <c r="V123" s="203"/>
      <c r="W123" s="203"/>
      <c r="X123" s="203"/>
      <c r="Y123" s="203"/>
      <c r="Z123" s="203"/>
      <c r="AA123" s="203"/>
      <c r="AB123" s="203"/>
      <c r="AC123" s="203"/>
      <c r="AD123" s="203"/>
      <c r="AE123" s="203"/>
      <c r="AF123" s="203"/>
      <c r="AG123" s="203"/>
      <c r="AH123" s="203"/>
      <c r="AI123" s="203"/>
      <c r="AJ123" s="203"/>
      <c r="AK123" s="203"/>
      <c r="AL123" s="203"/>
      <c r="AM123" s="203"/>
      <c r="AN123" s="203"/>
      <c r="AO123" s="202"/>
    </row>
    <row r="124" spans="1:63">
      <c r="C124" s="200" t="s">
        <v>119</v>
      </c>
      <c r="E124" s="204"/>
      <c r="F124" s="205"/>
      <c r="G124" s="205"/>
      <c r="H124" s="205"/>
      <c r="I124" s="205"/>
      <c r="J124" s="205"/>
      <c r="K124" s="205"/>
      <c r="L124" s="205"/>
      <c r="M124" s="205"/>
      <c r="N124" s="205"/>
      <c r="O124" s="205"/>
      <c r="P124" s="205"/>
      <c r="Q124" s="205"/>
      <c r="R124" s="205"/>
      <c r="S124" s="205"/>
      <c r="T124" s="205"/>
      <c r="U124" s="205"/>
      <c r="V124" s="205"/>
      <c r="W124" s="205"/>
      <c r="X124" s="205"/>
      <c r="Y124" s="205"/>
      <c r="Z124" s="205"/>
      <c r="AA124" s="205"/>
      <c r="AB124" s="205"/>
      <c r="AC124" s="205"/>
      <c r="AD124" s="205"/>
      <c r="AE124" s="205"/>
      <c r="AF124" s="205"/>
      <c r="AG124" s="205"/>
      <c r="AH124" s="205"/>
      <c r="AI124" s="205"/>
      <c r="AJ124" s="205"/>
      <c r="AK124" s="205"/>
      <c r="AL124" s="205"/>
      <c r="AM124" s="205"/>
      <c r="AN124" s="205"/>
      <c r="AO124" s="202"/>
    </row>
    <row r="125" spans="1:63">
      <c r="E125" s="204"/>
      <c r="F125" s="205"/>
      <c r="G125" s="205"/>
      <c r="H125" s="205"/>
      <c r="I125" s="205"/>
      <c r="J125" s="205"/>
      <c r="K125" s="205"/>
      <c r="L125" s="205"/>
      <c r="M125" s="205"/>
      <c r="N125" s="205"/>
      <c r="O125" s="205"/>
      <c r="P125" s="205"/>
      <c r="Q125" s="205"/>
      <c r="R125" s="205"/>
      <c r="S125" s="205"/>
      <c r="T125" s="205"/>
      <c r="U125" s="205"/>
      <c r="V125" s="205"/>
      <c r="W125" s="205"/>
      <c r="X125" s="205"/>
      <c r="Y125" s="205"/>
      <c r="Z125" s="205"/>
      <c r="AA125" s="205"/>
      <c r="AB125" s="205"/>
      <c r="AC125" s="205"/>
      <c r="AD125" s="205"/>
      <c r="AE125" s="205"/>
      <c r="AF125" s="205"/>
      <c r="AG125" s="205"/>
      <c r="AH125" s="205"/>
      <c r="AI125" s="205"/>
      <c r="AJ125" s="205"/>
      <c r="AK125" s="205"/>
      <c r="AL125" s="205"/>
      <c r="AM125" s="205"/>
      <c r="AN125" s="205"/>
      <c r="AO125" s="202"/>
    </row>
    <row r="126" spans="1:63">
      <c r="E126" s="204"/>
      <c r="F126" s="205"/>
      <c r="G126" s="205"/>
      <c r="H126" s="205"/>
      <c r="I126" s="205"/>
      <c r="J126" s="205"/>
      <c r="K126" s="205"/>
      <c r="L126" s="205"/>
      <c r="M126" s="205"/>
      <c r="N126" s="205"/>
      <c r="O126" s="205"/>
      <c r="P126" s="205"/>
      <c r="Q126" s="205"/>
      <c r="R126" s="205"/>
      <c r="S126" s="205"/>
      <c r="T126" s="205"/>
      <c r="U126" s="205"/>
      <c r="V126" s="205"/>
      <c r="W126" s="205"/>
      <c r="X126" s="205"/>
      <c r="Y126" s="205"/>
      <c r="Z126" s="205"/>
      <c r="AA126" s="205"/>
      <c r="AB126" s="205"/>
      <c r="AC126" s="205"/>
      <c r="AD126" s="205"/>
      <c r="AE126" s="205"/>
      <c r="AF126" s="205"/>
      <c r="AG126" s="205"/>
      <c r="AH126" s="205"/>
      <c r="AI126" s="205"/>
      <c r="AJ126" s="205"/>
      <c r="AK126" s="205"/>
      <c r="AL126" s="205"/>
      <c r="AM126" s="205"/>
      <c r="AN126" s="205"/>
      <c r="AO126" s="202"/>
    </row>
    <row r="127" spans="1:63">
      <c r="E127" s="201"/>
      <c r="F127" s="202"/>
      <c r="G127" s="202"/>
      <c r="H127" s="202"/>
      <c r="I127" s="202"/>
      <c r="J127" s="202"/>
    </row>
    <row r="128" spans="1:63">
      <c r="E128" s="201"/>
      <c r="F128" s="202"/>
      <c r="G128" s="202"/>
      <c r="H128" s="202"/>
      <c r="I128" s="202"/>
      <c r="J128" s="202"/>
    </row>
    <row r="129" spans="5:10">
      <c r="E129" s="201"/>
      <c r="F129" s="202"/>
      <c r="G129" s="202"/>
      <c r="H129" s="202"/>
      <c r="I129" s="202"/>
      <c r="J129" s="202"/>
    </row>
    <row r="130" spans="5:10">
      <c r="E130" s="201"/>
      <c r="F130" s="202"/>
      <c r="G130" s="202"/>
      <c r="H130" s="202"/>
      <c r="I130" s="202"/>
      <c r="J130" s="202"/>
    </row>
    <row r="131" spans="5:10">
      <c r="E131" s="201"/>
      <c r="F131" s="202"/>
      <c r="G131" s="202"/>
      <c r="H131" s="202"/>
      <c r="I131" s="202"/>
      <c r="J131" s="202"/>
    </row>
    <row r="132" spans="5:10">
      <c r="E132" s="201"/>
      <c r="F132" s="202"/>
      <c r="G132" s="202"/>
      <c r="H132" s="202"/>
      <c r="I132" s="202"/>
      <c r="J132" s="202"/>
    </row>
    <row r="133" spans="5:10">
      <c r="E133" s="201"/>
      <c r="F133" s="202"/>
      <c r="G133" s="202"/>
      <c r="H133" s="202"/>
      <c r="I133" s="202"/>
      <c r="J133" s="202"/>
    </row>
    <row r="134" spans="5:10">
      <c r="E134" s="201"/>
      <c r="F134" s="202"/>
      <c r="G134" s="202"/>
      <c r="H134" s="202"/>
      <c r="I134" s="202"/>
      <c r="J134" s="202"/>
    </row>
    <row r="135" spans="5:10">
      <c r="E135" s="201"/>
      <c r="F135" s="202"/>
      <c r="G135" s="202"/>
      <c r="H135" s="202"/>
      <c r="I135" s="202"/>
      <c r="J135" s="202"/>
    </row>
    <row r="136" spans="5:10">
      <c r="E136" s="201"/>
      <c r="F136" s="202"/>
      <c r="G136" s="202"/>
      <c r="H136" s="202"/>
      <c r="I136" s="202"/>
      <c r="J136" s="202"/>
    </row>
    <row r="137" spans="5:10">
      <c r="E137" s="201"/>
      <c r="F137" s="202"/>
      <c r="G137" s="202"/>
      <c r="H137" s="202"/>
      <c r="I137" s="202"/>
      <c r="J137" s="202"/>
    </row>
    <row r="138" spans="5:10">
      <c r="E138" s="201"/>
      <c r="F138" s="202"/>
      <c r="G138" s="202"/>
      <c r="H138" s="202"/>
      <c r="I138" s="202"/>
      <c r="J138" s="202"/>
    </row>
    <row r="139" spans="5:10">
      <c r="E139" s="201"/>
      <c r="F139" s="202"/>
      <c r="G139" s="202"/>
      <c r="H139" s="202"/>
      <c r="I139" s="202"/>
      <c r="J139" s="202"/>
    </row>
    <row r="140" spans="5:10">
      <c r="E140" s="201"/>
      <c r="F140" s="202"/>
      <c r="G140" s="202"/>
      <c r="H140" s="202"/>
      <c r="I140" s="202"/>
      <c r="J140" s="202"/>
    </row>
    <row r="141" spans="5:10">
      <c r="E141" s="201"/>
      <c r="F141" s="202"/>
      <c r="G141" s="202"/>
      <c r="H141" s="202"/>
      <c r="I141" s="202"/>
      <c r="J141" s="202"/>
    </row>
    <row r="142" spans="5:10">
      <c r="E142" s="201"/>
      <c r="F142" s="202"/>
      <c r="G142" s="202"/>
      <c r="H142" s="202"/>
      <c r="I142" s="202"/>
      <c r="J142" s="202"/>
    </row>
    <row r="143" spans="5:10">
      <c r="E143" s="201"/>
      <c r="F143" s="202"/>
      <c r="G143" s="202"/>
      <c r="H143" s="202"/>
      <c r="I143" s="202"/>
      <c r="J143" s="202"/>
    </row>
    <row r="144" spans="5:10">
      <c r="E144" s="201"/>
      <c r="F144" s="202"/>
      <c r="G144" s="202"/>
      <c r="H144" s="202"/>
      <c r="I144" s="202"/>
      <c r="J144" s="202"/>
    </row>
    <row r="145" spans="5:10">
      <c r="E145" s="201"/>
      <c r="F145" s="202"/>
      <c r="G145" s="202"/>
      <c r="H145" s="202"/>
      <c r="I145" s="202"/>
      <c r="J145" s="202"/>
    </row>
    <row r="146" spans="5:10">
      <c r="E146" s="201"/>
      <c r="F146" s="202"/>
      <c r="G146" s="202"/>
      <c r="H146" s="202"/>
      <c r="I146" s="202"/>
      <c r="J146" s="202"/>
    </row>
    <row r="147" spans="5:10">
      <c r="E147" s="201"/>
      <c r="F147" s="202"/>
      <c r="G147" s="202"/>
      <c r="H147" s="202"/>
      <c r="I147" s="202"/>
      <c r="J147" s="202"/>
    </row>
    <row r="148" spans="5:10">
      <c r="E148" s="201"/>
      <c r="F148" s="202"/>
      <c r="G148" s="202"/>
      <c r="H148" s="202"/>
      <c r="I148" s="202"/>
      <c r="J148" s="202"/>
    </row>
    <row r="149" spans="5:10">
      <c r="E149" s="201"/>
      <c r="F149" s="202"/>
      <c r="G149" s="202"/>
      <c r="H149" s="202"/>
      <c r="I149" s="202"/>
      <c r="J149" s="202"/>
    </row>
    <row r="150" spans="5:10">
      <c r="E150" s="201"/>
      <c r="F150" s="202"/>
      <c r="G150" s="202"/>
      <c r="H150" s="202"/>
      <c r="I150" s="202"/>
      <c r="J150" s="202"/>
    </row>
    <row r="151" spans="5:10">
      <c r="E151" s="201"/>
      <c r="F151" s="202"/>
      <c r="G151" s="202"/>
      <c r="H151" s="202"/>
      <c r="I151" s="202"/>
      <c r="J151" s="202"/>
    </row>
    <row r="152" spans="5:10">
      <c r="E152" s="201"/>
      <c r="F152" s="202"/>
      <c r="G152" s="202"/>
      <c r="H152" s="202"/>
      <c r="I152" s="202"/>
      <c r="J152" s="202"/>
    </row>
    <row r="153" spans="5:10">
      <c r="E153" s="201"/>
      <c r="F153" s="202"/>
      <c r="G153" s="202"/>
      <c r="H153" s="202"/>
      <c r="I153" s="202"/>
      <c r="J153" s="202"/>
    </row>
    <row r="154" spans="5:10">
      <c r="E154" s="201"/>
      <c r="F154" s="202"/>
      <c r="G154" s="202"/>
      <c r="H154" s="202"/>
      <c r="I154" s="202"/>
      <c r="J154" s="202"/>
    </row>
    <row r="155" spans="5:10">
      <c r="E155" s="201"/>
      <c r="F155" s="202"/>
      <c r="G155" s="202"/>
      <c r="H155" s="202"/>
      <c r="I155" s="202"/>
      <c r="J155" s="202"/>
    </row>
    <row r="156" spans="5:10">
      <c r="E156" s="201"/>
      <c r="F156" s="202"/>
      <c r="G156" s="202"/>
      <c r="H156" s="202"/>
      <c r="I156" s="202"/>
      <c r="J156" s="202"/>
    </row>
    <row r="157" spans="5:10">
      <c r="E157" s="201"/>
      <c r="F157" s="202"/>
      <c r="G157" s="202"/>
      <c r="H157" s="202"/>
      <c r="I157" s="202"/>
      <c r="J157" s="202"/>
    </row>
    <row r="158" spans="5:10">
      <c r="E158" s="201"/>
      <c r="F158" s="202"/>
      <c r="G158" s="202"/>
      <c r="H158" s="202"/>
      <c r="I158" s="202"/>
      <c r="J158" s="202"/>
    </row>
    <row r="159" spans="5:10">
      <c r="E159" s="201"/>
      <c r="F159" s="202"/>
      <c r="G159" s="202"/>
      <c r="H159" s="202"/>
      <c r="I159" s="202"/>
      <c r="J159" s="202"/>
    </row>
    <row r="160" spans="5:10">
      <c r="E160" s="201"/>
      <c r="F160" s="202"/>
      <c r="G160" s="202"/>
      <c r="H160" s="202"/>
      <c r="I160" s="202"/>
      <c r="J160" s="202"/>
    </row>
    <row r="161" spans="5:10">
      <c r="E161" s="201"/>
      <c r="F161" s="202"/>
      <c r="G161" s="202"/>
      <c r="H161" s="202"/>
      <c r="I161" s="202"/>
      <c r="J161" s="202"/>
    </row>
    <row r="162" spans="5:10">
      <c r="E162" s="201"/>
      <c r="F162" s="202"/>
      <c r="G162" s="202"/>
      <c r="H162" s="202"/>
      <c r="I162" s="202"/>
      <c r="J162" s="202"/>
    </row>
    <row r="163" spans="5:10">
      <c r="E163" s="201"/>
      <c r="F163" s="202"/>
      <c r="G163" s="202"/>
      <c r="H163" s="202"/>
      <c r="I163" s="202"/>
      <c r="J163" s="202"/>
    </row>
    <row r="164" spans="5:10">
      <c r="E164" s="201"/>
      <c r="F164" s="202"/>
      <c r="G164" s="202"/>
      <c r="H164" s="202"/>
      <c r="I164" s="202"/>
      <c r="J164" s="202"/>
    </row>
    <row r="165" spans="5:10">
      <c r="E165" s="201"/>
      <c r="F165" s="202"/>
      <c r="G165" s="202"/>
      <c r="H165" s="202"/>
      <c r="I165" s="202"/>
      <c r="J165" s="202"/>
    </row>
    <row r="166" spans="5:10">
      <c r="E166" s="201"/>
      <c r="F166" s="202"/>
      <c r="G166" s="202"/>
      <c r="H166" s="202"/>
      <c r="I166" s="202"/>
      <c r="J166" s="202"/>
    </row>
    <row r="167" spans="5:10">
      <c r="E167" s="201"/>
      <c r="F167" s="202"/>
      <c r="G167" s="202"/>
      <c r="H167" s="202"/>
      <c r="I167" s="202"/>
      <c r="J167" s="202"/>
    </row>
    <row r="168" spans="5:10">
      <c r="E168" s="201"/>
      <c r="F168" s="202"/>
      <c r="G168" s="202"/>
      <c r="H168" s="202"/>
      <c r="I168" s="202"/>
      <c r="J168" s="202"/>
    </row>
    <row r="169" spans="5:10">
      <c r="E169" s="201"/>
      <c r="F169" s="202"/>
      <c r="G169" s="202"/>
      <c r="H169" s="202"/>
      <c r="I169" s="202"/>
      <c r="J169" s="202"/>
    </row>
    <row r="170" spans="5:10">
      <c r="E170" s="201"/>
      <c r="F170" s="202"/>
      <c r="G170" s="202"/>
      <c r="H170" s="202"/>
      <c r="I170" s="202"/>
      <c r="J170" s="202"/>
    </row>
    <row r="171" spans="5:10">
      <c r="E171" s="201"/>
      <c r="F171" s="202"/>
      <c r="G171" s="202"/>
      <c r="H171" s="202"/>
      <c r="I171" s="202"/>
      <c r="J171" s="202"/>
    </row>
    <row r="172" spans="5:10">
      <c r="E172" s="201"/>
      <c r="F172" s="202"/>
      <c r="G172" s="202"/>
      <c r="H172" s="202"/>
      <c r="I172" s="202"/>
      <c r="J172" s="202"/>
    </row>
    <row r="173" spans="5:10">
      <c r="E173" s="201"/>
      <c r="F173" s="202"/>
      <c r="G173" s="202"/>
      <c r="H173" s="202"/>
      <c r="I173" s="202"/>
      <c r="J173" s="202"/>
    </row>
    <row r="174" spans="5:10">
      <c r="E174" s="201"/>
      <c r="F174" s="202"/>
      <c r="G174" s="202"/>
      <c r="H174" s="202"/>
      <c r="I174" s="202"/>
      <c r="J174" s="202"/>
    </row>
    <row r="175" spans="5:10">
      <c r="E175" s="201"/>
      <c r="F175" s="202"/>
      <c r="G175" s="202"/>
      <c r="H175" s="202"/>
      <c r="I175" s="202"/>
      <c r="J175" s="202"/>
    </row>
    <row r="176" spans="5:10">
      <c r="E176" s="201"/>
      <c r="F176" s="202"/>
      <c r="G176" s="202"/>
      <c r="H176" s="202"/>
      <c r="I176" s="202"/>
      <c r="J176" s="202"/>
    </row>
    <row r="177" spans="5:10">
      <c r="E177" s="201"/>
      <c r="F177" s="202"/>
      <c r="G177" s="202"/>
      <c r="H177" s="202"/>
      <c r="I177" s="202"/>
      <c r="J177" s="202"/>
    </row>
    <row r="178" spans="5:10">
      <c r="E178" s="201"/>
      <c r="F178" s="202"/>
      <c r="G178" s="202"/>
      <c r="H178" s="202"/>
      <c r="I178" s="202"/>
      <c r="J178" s="202"/>
    </row>
    <row r="179" spans="5:10">
      <c r="E179" s="201"/>
      <c r="F179" s="202"/>
      <c r="G179" s="202"/>
      <c r="H179" s="202"/>
      <c r="I179" s="202"/>
      <c r="J179" s="202"/>
    </row>
    <row r="180" spans="5:10">
      <c r="E180" s="201"/>
      <c r="F180" s="202"/>
      <c r="G180" s="202"/>
      <c r="H180" s="202"/>
      <c r="I180" s="202"/>
      <c r="J180" s="202"/>
    </row>
    <row r="181" spans="5:10">
      <c r="E181" s="201"/>
      <c r="F181" s="202"/>
      <c r="G181" s="202"/>
      <c r="H181" s="202"/>
      <c r="I181" s="202"/>
      <c r="J181" s="202"/>
    </row>
    <row r="182" spans="5:10">
      <c r="E182" s="201"/>
      <c r="F182" s="202"/>
      <c r="G182" s="202"/>
      <c r="H182" s="202"/>
      <c r="I182" s="202"/>
      <c r="J182" s="202"/>
    </row>
    <row r="183" spans="5:10">
      <c r="E183" s="201"/>
      <c r="F183" s="202"/>
      <c r="G183" s="202"/>
      <c r="H183" s="202"/>
      <c r="I183" s="202"/>
      <c r="J183" s="202"/>
    </row>
    <row r="184" spans="5:10">
      <c r="E184" s="201"/>
      <c r="F184" s="202"/>
      <c r="G184" s="202"/>
      <c r="H184" s="202"/>
      <c r="I184" s="202"/>
      <c r="J184" s="202"/>
    </row>
    <row r="185" spans="5:10">
      <c r="E185" s="201"/>
      <c r="F185" s="202"/>
      <c r="G185" s="202"/>
      <c r="H185" s="202"/>
      <c r="I185" s="202"/>
      <c r="J185" s="202"/>
    </row>
    <row r="186" spans="5:10">
      <c r="E186" s="201"/>
      <c r="F186" s="202"/>
      <c r="G186" s="202"/>
      <c r="H186" s="202"/>
      <c r="I186" s="202"/>
      <c r="J186" s="202"/>
    </row>
    <row r="187" spans="5:10">
      <c r="E187" s="201"/>
      <c r="F187" s="202"/>
      <c r="G187" s="202"/>
      <c r="H187" s="202"/>
      <c r="I187" s="202"/>
      <c r="J187" s="202"/>
    </row>
    <row r="188" spans="5:10">
      <c r="E188" s="201"/>
      <c r="F188" s="202"/>
      <c r="G188" s="202"/>
      <c r="H188" s="202"/>
      <c r="I188" s="202"/>
      <c r="J188" s="202"/>
    </row>
    <row r="189" spans="5:10">
      <c r="E189" s="201"/>
      <c r="F189" s="202"/>
      <c r="G189" s="202"/>
      <c r="H189" s="202"/>
      <c r="I189" s="202"/>
      <c r="J189" s="202"/>
    </row>
    <row r="190" spans="5:10">
      <c r="E190" s="201"/>
      <c r="F190" s="202"/>
      <c r="G190" s="202"/>
      <c r="H190" s="202"/>
      <c r="I190" s="202"/>
      <c r="J190" s="202"/>
    </row>
    <row r="191" spans="5:10">
      <c r="E191" s="201"/>
      <c r="F191" s="202"/>
      <c r="G191" s="202"/>
      <c r="H191" s="202"/>
      <c r="I191" s="202"/>
      <c r="J191" s="202"/>
    </row>
    <row r="192" spans="5:10">
      <c r="E192" s="201"/>
      <c r="F192" s="202"/>
      <c r="G192" s="202"/>
      <c r="H192" s="202"/>
      <c r="I192" s="202"/>
      <c r="J192" s="202"/>
    </row>
    <row r="193" spans="5:10">
      <c r="E193" s="201"/>
      <c r="F193" s="202"/>
      <c r="G193" s="202"/>
      <c r="H193" s="202"/>
      <c r="I193" s="202"/>
      <c r="J193" s="202"/>
    </row>
    <row r="194" spans="5:10">
      <c r="E194" s="201"/>
      <c r="F194" s="202"/>
      <c r="G194" s="202"/>
      <c r="H194" s="202"/>
      <c r="I194" s="202"/>
      <c r="J194" s="202"/>
    </row>
    <row r="195" spans="5:10">
      <c r="E195" s="201"/>
      <c r="F195" s="202"/>
      <c r="G195" s="202"/>
      <c r="H195" s="202"/>
      <c r="I195" s="202"/>
      <c r="J195" s="202"/>
    </row>
    <row r="196" spans="5:10">
      <c r="E196" s="201"/>
      <c r="F196" s="202"/>
      <c r="G196" s="202"/>
      <c r="H196" s="202"/>
      <c r="I196" s="202"/>
      <c r="J196" s="202"/>
    </row>
    <row r="197" spans="5:10">
      <c r="E197" s="201"/>
      <c r="F197" s="202"/>
      <c r="G197" s="202"/>
      <c r="H197" s="202"/>
      <c r="I197" s="202"/>
      <c r="J197" s="202"/>
    </row>
    <row r="198" spans="5:10">
      <c r="E198" s="201"/>
      <c r="F198" s="202"/>
      <c r="G198" s="202"/>
      <c r="H198" s="202"/>
      <c r="I198" s="202"/>
      <c r="J198" s="202"/>
    </row>
    <row r="199" spans="5:10">
      <c r="E199" s="201"/>
      <c r="F199" s="202"/>
      <c r="G199" s="202"/>
      <c r="H199" s="202"/>
      <c r="I199" s="202"/>
      <c r="J199" s="202"/>
    </row>
    <row r="200" spans="5:10">
      <c r="E200" s="201"/>
      <c r="F200" s="202"/>
      <c r="G200" s="202"/>
      <c r="H200" s="202"/>
      <c r="I200" s="202"/>
      <c r="J200" s="202"/>
    </row>
    <row r="201" spans="5:10">
      <c r="E201" s="201"/>
      <c r="F201" s="202"/>
      <c r="G201" s="202"/>
      <c r="H201" s="202"/>
      <c r="I201" s="202"/>
      <c r="J201" s="202"/>
    </row>
    <row r="202" spans="5:10">
      <c r="E202" s="201"/>
      <c r="F202" s="202"/>
      <c r="G202" s="202"/>
      <c r="H202" s="202"/>
      <c r="I202" s="202"/>
      <c r="J202" s="202"/>
    </row>
    <row r="203" spans="5:10">
      <c r="E203" s="201"/>
      <c r="F203" s="202"/>
      <c r="G203" s="202"/>
      <c r="H203" s="202"/>
      <c r="I203" s="202"/>
      <c r="J203" s="202"/>
    </row>
    <row r="204" spans="5:10">
      <c r="E204" s="201"/>
      <c r="F204" s="202"/>
      <c r="G204" s="202"/>
      <c r="H204" s="202"/>
      <c r="I204" s="202"/>
      <c r="J204" s="202"/>
    </row>
    <row r="205" spans="5:10">
      <c r="E205" s="201"/>
      <c r="F205" s="202"/>
      <c r="G205" s="202"/>
      <c r="H205" s="202"/>
      <c r="I205" s="202"/>
      <c r="J205" s="202"/>
    </row>
    <row r="206" spans="5:10">
      <c r="E206" s="201"/>
      <c r="F206" s="202"/>
      <c r="G206" s="202"/>
      <c r="H206" s="202"/>
      <c r="I206" s="202"/>
      <c r="J206" s="202"/>
    </row>
    <row r="207" spans="5:10">
      <c r="E207" s="201"/>
      <c r="F207" s="202"/>
      <c r="G207" s="202"/>
      <c r="H207" s="202"/>
      <c r="I207" s="202"/>
      <c r="J207" s="202"/>
    </row>
    <row r="208" spans="5:10">
      <c r="E208" s="201"/>
      <c r="F208" s="202"/>
      <c r="G208" s="202"/>
      <c r="H208" s="202"/>
      <c r="I208" s="202"/>
      <c r="J208" s="202"/>
    </row>
    <row r="209" spans="5:10">
      <c r="E209" s="201"/>
      <c r="F209" s="202"/>
      <c r="G209" s="202"/>
      <c r="H209" s="202"/>
      <c r="I209" s="202"/>
      <c r="J209" s="202"/>
    </row>
    <row r="210" spans="5:10">
      <c r="E210" s="201"/>
      <c r="F210" s="202"/>
      <c r="G210" s="202"/>
      <c r="H210" s="202"/>
      <c r="I210" s="202"/>
      <c r="J210" s="202"/>
    </row>
    <row r="211" spans="5:10">
      <c r="E211" s="201"/>
      <c r="F211" s="202"/>
      <c r="G211" s="202"/>
      <c r="H211" s="202"/>
      <c r="I211" s="202"/>
      <c r="J211" s="202"/>
    </row>
    <row r="212" spans="5:10">
      <c r="E212" s="201"/>
      <c r="F212" s="202"/>
      <c r="G212" s="202"/>
      <c r="H212" s="202"/>
      <c r="I212" s="202"/>
      <c r="J212" s="202"/>
    </row>
    <row r="213" spans="5:10">
      <c r="E213" s="201"/>
      <c r="F213" s="202"/>
      <c r="G213" s="202"/>
      <c r="H213" s="202"/>
      <c r="I213" s="202"/>
      <c r="J213" s="202"/>
    </row>
    <row r="214" spans="5:10">
      <c r="E214" s="201"/>
      <c r="F214" s="202"/>
      <c r="G214" s="202"/>
      <c r="H214" s="202"/>
      <c r="I214" s="202"/>
      <c r="J214" s="202"/>
    </row>
    <row r="215" spans="5:10">
      <c r="E215" s="201"/>
      <c r="F215" s="202"/>
      <c r="G215" s="202"/>
      <c r="H215" s="202"/>
      <c r="I215" s="202"/>
      <c r="J215" s="202"/>
    </row>
    <row r="216" spans="5:10">
      <c r="E216" s="201"/>
      <c r="F216" s="202"/>
      <c r="G216" s="202"/>
      <c r="H216" s="202"/>
      <c r="I216" s="202"/>
      <c r="J216" s="202"/>
    </row>
    <row r="217" spans="5:10">
      <c r="E217" s="201"/>
      <c r="F217" s="202"/>
      <c r="G217" s="202"/>
      <c r="H217" s="202"/>
      <c r="I217" s="202"/>
      <c r="J217" s="202"/>
    </row>
    <row r="218" spans="5:10">
      <c r="E218" s="201"/>
      <c r="F218" s="202"/>
      <c r="G218" s="202"/>
      <c r="H218" s="202"/>
      <c r="I218" s="202"/>
      <c r="J218" s="202"/>
    </row>
    <row r="219" spans="5:10">
      <c r="E219" s="201"/>
      <c r="F219" s="202"/>
      <c r="G219" s="202"/>
      <c r="H219" s="202"/>
      <c r="I219" s="202"/>
      <c r="J219" s="202"/>
    </row>
    <row r="220" spans="5:10">
      <c r="E220" s="201"/>
      <c r="F220" s="202"/>
      <c r="G220" s="202"/>
      <c r="H220" s="202"/>
      <c r="I220" s="202"/>
      <c r="J220" s="202"/>
    </row>
    <row r="221" spans="5:10">
      <c r="E221" s="201"/>
      <c r="F221" s="202"/>
      <c r="G221" s="202"/>
      <c r="H221" s="202"/>
      <c r="I221" s="202"/>
      <c r="J221" s="202"/>
    </row>
    <row r="222" spans="5:10">
      <c r="E222" s="201"/>
      <c r="F222" s="202"/>
      <c r="G222" s="202"/>
      <c r="H222" s="202"/>
      <c r="I222" s="202"/>
      <c r="J222" s="202"/>
    </row>
    <row r="223" spans="5:10">
      <c r="E223" s="201"/>
      <c r="F223" s="202"/>
      <c r="G223" s="202"/>
      <c r="H223" s="202"/>
      <c r="I223" s="202"/>
      <c r="J223" s="202"/>
    </row>
    <row r="224" spans="5:10">
      <c r="E224" s="201"/>
      <c r="F224" s="202"/>
      <c r="G224" s="202"/>
      <c r="H224" s="202"/>
      <c r="I224" s="202"/>
      <c r="J224" s="202"/>
    </row>
    <row r="225" spans="5:10">
      <c r="E225" s="201"/>
      <c r="F225" s="202"/>
      <c r="G225" s="202"/>
      <c r="H225" s="202"/>
      <c r="I225" s="202"/>
      <c r="J225" s="202"/>
    </row>
    <row r="226" spans="5:10">
      <c r="E226" s="201"/>
      <c r="F226" s="202"/>
      <c r="G226" s="202"/>
      <c r="H226" s="202"/>
      <c r="I226" s="202"/>
      <c r="J226" s="202"/>
    </row>
    <row r="227" spans="5:10">
      <c r="E227" s="201"/>
      <c r="F227" s="202"/>
      <c r="G227" s="202"/>
      <c r="H227" s="202"/>
      <c r="I227" s="202"/>
      <c r="J227" s="202"/>
    </row>
    <row r="228" spans="5:10">
      <c r="E228" s="201"/>
      <c r="F228" s="202"/>
      <c r="G228" s="202"/>
      <c r="H228" s="202"/>
      <c r="I228" s="202"/>
      <c r="J228" s="202"/>
    </row>
    <row r="229" spans="5:10">
      <c r="E229" s="201"/>
      <c r="F229" s="202"/>
      <c r="G229" s="202"/>
      <c r="H229" s="202"/>
      <c r="I229" s="202"/>
      <c r="J229" s="202"/>
    </row>
    <row r="230" spans="5:10">
      <c r="E230" s="201"/>
      <c r="F230" s="202"/>
      <c r="G230" s="202"/>
      <c r="H230" s="202"/>
      <c r="I230" s="202"/>
      <c r="J230" s="202"/>
    </row>
    <row r="231" spans="5:10">
      <c r="E231" s="201"/>
      <c r="F231" s="202"/>
      <c r="G231" s="202"/>
      <c r="H231" s="202"/>
      <c r="I231" s="202"/>
      <c r="J231" s="202"/>
    </row>
    <row r="232" spans="5:10">
      <c r="E232" s="201"/>
      <c r="F232" s="202"/>
      <c r="G232" s="202"/>
      <c r="H232" s="202"/>
      <c r="I232" s="202"/>
      <c r="J232" s="202"/>
    </row>
    <row r="233" spans="5:10">
      <c r="E233" s="201"/>
      <c r="F233" s="202"/>
      <c r="G233" s="202"/>
      <c r="H233" s="202"/>
      <c r="I233" s="202"/>
      <c r="J233" s="202"/>
    </row>
    <row r="234" spans="5:10">
      <c r="E234" s="201"/>
      <c r="F234" s="202"/>
      <c r="G234" s="202"/>
      <c r="H234" s="202"/>
      <c r="I234" s="202"/>
      <c r="J234" s="202"/>
    </row>
    <row r="235" spans="5:10">
      <c r="E235" s="201"/>
      <c r="F235" s="202"/>
      <c r="G235" s="202"/>
      <c r="H235" s="202"/>
      <c r="I235" s="202"/>
      <c r="J235" s="202"/>
    </row>
    <row r="236" spans="5:10">
      <c r="E236" s="201"/>
      <c r="F236" s="202"/>
      <c r="G236" s="202"/>
      <c r="H236" s="202"/>
      <c r="I236" s="202"/>
      <c r="J236" s="202"/>
    </row>
    <row r="237" spans="5:10">
      <c r="E237" s="201"/>
      <c r="F237" s="202"/>
      <c r="G237" s="202"/>
      <c r="H237" s="202"/>
      <c r="I237" s="202"/>
      <c r="J237" s="202"/>
    </row>
    <row r="238" spans="5:10">
      <c r="E238" s="201"/>
      <c r="F238" s="202"/>
      <c r="G238" s="202"/>
      <c r="H238" s="202"/>
      <c r="I238" s="202"/>
      <c r="J238" s="202"/>
    </row>
    <row r="239" spans="5:10">
      <c r="E239" s="201"/>
      <c r="F239" s="202"/>
      <c r="G239" s="202"/>
      <c r="H239" s="202"/>
      <c r="I239" s="202"/>
      <c r="J239" s="202"/>
    </row>
    <row r="240" spans="5:10">
      <c r="E240" s="201"/>
      <c r="F240" s="202"/>
      <c r="G240" s="202"/>
      <c r="H240" s="202"/>
      <c r="I240" s="202"/>
      <c r="J240" s="202"/>
    </row>
    <row r="241" spans="5:10">
      <c r="E241" s="201"/>
      <c r="F241" s="202"/>
      <c r="G241" s="202"/>
      <c r="H241" s="202"/>
      <c r="I241" s="202"/>
      <c r="J241" s="202"/>
    </row>
    <row r="242" spans="5:10">
      <c r="E242" s="201"/>
      <c r="F242" s="202"/>
      <c r="G242" s="202"/>
      <c r="H242" s="202"/>
      <c r="I242" s="202"/>
      <c r="J242" s="202"/>
    </row>
    <row r="243" spans="5:10">
      <c r="E243" s="201"/>
      <c r="F243" s="202"/>
      <c r="G243" s="202"/>
      <c r="H243" s="202"/>
      <c r="I243" s="202"/>
      <c r="J243" s="202"/>
    </row>
    <row r="244" spans="5:10">
      <c r="E244" s="201"/>
      <c r="F244" s="202"/>
      <c r="G244" s="202"/>
      <c r="H244" s="202"/>
      <c r="I244" s="202"/>
      <c r="J244" s="202"/>
    </row>
    <row r="245" spans="5:10">
      <c r="E245" s="201"/>
      <c r="F245" s="202"/>
      <c r="G245" s="202"/>
      <c r="H245" s="202"/>
      <c r="I245" s="202"/>
      <c r="J245" s="202"/>
    </row>
    <row r="246" spans="5:10">
      <c r="E246" s="201"/>
      <c r="F246" s="202"/>
      <c r="G246" s="202"/>
      <c r="H246" s="202"/>
      <c r="I246" s="202"/>
      <c r="J246" s="202"/>
    </row>
    <row r="247" spans="5:10">
      <c r="E247" s="201"/>
      <c r="F247" s="202"/>
      <c r="G247" s="202"/>
      <c r="H247" s="202"/>
      <c r="I247" s="202"/>
      <c r="J247" s="202"/>
    </row>
    <row r="248" spans="5:10">
      <c r="E248" s="201"/>
      <c r="F248" s="202"/>
      <c r="G248" s="202"/>
      <c r="H248" s="202"/>
      <c r="I248" s="202"/>
      <c r="J248" s="202"/>
    </row>
    <row r="249" spans="5:10">
      <c r="E249" s="201"/>
      <c r="F249" s="202"/>
      <c r="G249" s="202"/>
      <c r="H249" s="202"/>
      <c r="I249" s="202"/>
      <c r="J249" s="202"/>
    </row>
    <row r="250" spans="5:10">
      <c r="E250" s="201"/>
      <c r="F250" s="202"/>
      <c r="G250" s="202"/>
      <c r="H250" s="202"/>
      <c r="I250" s="202"/>
      <c r="J250" s="202"/>
    </row>
    <row r="251" spans="5:10">
      <c r="E251" s="201"/>
      <c r="F251" s="202"/>
      <c r="G251" s="202"/>
      <c r="H251" s="202"/>
      <c r="I251" s="202"/>
      <c r="J251" s="202"/>
    </row>
    <row r="252" spans="5:10">
      <c r="E252" s="201"/>
      <c r="F252" s="202"/>
      <c r="G252" s="202"/>
      <c r="H252" s="202"/>
      <c r="I252" s="202"/>
      <c r="J252" s="202"/>
    </row>
    <row r="253" spans="5:10">
      <c r="E253" s="201"/>
      <c r="F253" s="202"/>
      <c r="G253" s="202"/>
      <c r="H253" s="202"/>
      <c r="I253" s="202"/>
      <c r="J253" s="202"/>
    </row>
    <row r="254" spans="5:10">
      <c r="E254" s="201"/>
      <c r="F254" s="202"/>
      <c r="G254" s="202"/>
      <c r="H254" s="202"/>
      <c r="I254" s="202"/>
      <c r="J254" s="202"/>
    </row>
    <row r="255" spans="5:10">
      <c r="E255" s="201"/>
      <c r="F255" s="202"/>
      <c r="G255" s="202"/>
      <c r="H255" s="202"/>
      <c r="I255" s="202"/>
      <c r="J255" s="202"/>
    </row>
    <row r="256" spans="5:10">
      <c r="E256" s="201"/>
      <c r="F256" s="202"/>
      <c r="G256" s="202"/>
      <c r="H256" s="202"/>
      <c r="I256" s="202"/>
      <c r="J256" s="202"/>
    </row>
    <row r="257" spans="5:10">
      <c r="E257" s="201"/>
      <c r="F257" s="202"/>
      <c r="G257" s="202"/>
      <c r="H257" s="202"/>
      <c r="I257" s="202"/>
      <c r="J257" s="202"/>
    </row>
    <row r="258" spans="5:10">
      <c r="E258" s="201"/>
      <c r="F258" s="202"/>
      <c r="G258" s="202"/>
      <c r="H258" s="202"/>
      <c r="I258" s="202"/>
      <c r="J258" s="202"/>
    </row>
    <row r="259" spans="5:10">
      <c r="E259" s="201"/>
      <c r="F259" s="202"/>
      <c r="G259" s="202"/>
      <c r="H259" s="202"/>
      <c r="I259" s="202"/>
      <c r="J259" s="202"/>
    </row>
    <row r="260" spans="5:10">
      <c r="E260" s="201"/>
      <c r="F260" s="202"/>
      <c r="G260" s="202"/>
      <c r="H260" s="202"/>
      <c r="I260" s="202"/>
      <c r="J260" s="202"/>
    </row>
    <row r="261" spans="5:10">
      <c r="E261" s="201"/>
      <c r="F261" s="202"/>
      <c r="G261" s="202"/>
      <c r="H261" s="202"/>
      <c r="I261" s="202"/>
      <c r="J261" s="202"/>
    </row>
    <row r="262" spans="5:10">
      <c r="E262" s="201"/>
      <c r="F262" s="202"/>
      <c r="G262" s="202"/>
      <c r="H262" s="202"/>
      <c r="I262" s="202"/>
      <c r="J262" s="202"/>
    </row>
    <row r="263" spans="5:10">
      <c r="E263" s="201"/>
      <c r="F263" s="202"/>
      <c r="G263" s="202"/>
      <c r="H263" s="202"/>
      <c r="I263" s="202"/>
      <c r="J263" s="202"/>
    </row>
    <row r="264" spans="5:10">
      <c r="E264" s="201"/>
      <c r="F264" s="202"/>
      <c r="G264" s="202"/>
      <c r="H264" s="202"/>
      <c r="I264" s="202"/>
      <c r="J264" s="202"/>
    </row>
    <row r="265" spans="5:10">
      <c r="E265" s="201"/>
      <c r="F265" s="202"/>
      <c r="G265" s="202"/>
      <c r="H265" s="202"/>
      <c r="I265" s="202"/>
      <c r="J265" s="202"/>
    </row>
    <row r="266" spans="5:10">
      <c r="E266" s="201"/>
      <c r="F266" s="202"/>
      <c r="G266" s="202"/>
      <c r="H266" s="202"/>
      <c r="I266" s="202"/>
      <c r="J266" s="202"/>
    </row>
    <row r="267" spans="5:10">
      <c r="E267" s="201"/>
      <c r="F267" s="202"/>
      <c r="G267" s="202"/>
      <c r="H267" s="202"/>
      <c r="I267" s="202"/>
      <c r="J267" s="202"/>
    </row>
    <row r="268" spans="5:10">
      <c r="E268" s="201"/>
      <c r="F268" s="202"/>
      <c r="G268" s="202"/>
      <c r="H268" s="202"/>
      <c r="I268" s="202"/>
      <c r="J268" s="202"/>
    </row>
    <row r="269" spans="5:10">
      <c r="E269" s="201"/>
      <c r="F269" s="202"/>
      <c r="G269" s="202"/>
      <c r="H269" s="202"/>
      <c r="I269" s="202"/>
      <c r="J269" s="202"/>
    </row>
    <row r="270" spans="5:10">
      <c r="E270" s="201"/>
      <c r="F270" s="202"/>
      <c r="G270" s="202"/>
      <c r="H270" s="202"/>
      <c r="I270" s="202"/>
      <c r="J270" s="202"/>
    </row>
    <row r="271" spans="5:10">
      <c r="E271" s="201"/>
      <c r="F271" s="202"/>
      <c r="G271" s="202"/>
      <c r="H271" s="202"/>
      <c r="I271" s="202"/>
      <c r="J271" s="202"/>
    </row>
    <row r="272" spans="5:10">
      <c r="E272" s="201"/>
      <c r="F272" s="202"/>
      <c r="G272" s="202"/>
      <c r="H272" s="202"/>
      <c r="I272" s="202"/>
      <c r="J272" s="202"/>
    </row>
    <row r="273" spans="5:10">
      <c r="E273" s="201"/>
      <c r="F273" s="202"/>
      <c r="G273" s="202"/>
      <c r="H273" s="202"/>
      <c r="I273" s="202"/>
      <c r="J273" s="202"/>
    </row>
    <row r="274" spans="5:10">
      <c r="E274" s="201"/>
      <c r="F274" s="202"/>
      <c r="G274" s="202"/>
      <c r="H274" s="202"/>
      <c r="I274" s="202"/>
      <c r="J274" s="202"/>
    </row>
    <row r="275" spans="5:10">
      <c r="E275" s="201"/>
      <c r="F275" s="202"/>
      <c r="G275" s="202"/>
      <c r="H275" s="202"/>
      <c r="I275" s="202"/>
      <c r="J275" s="202"/>
    </row>
    <row r="276" spans="5:10">
      <c r="E276" s="201"/>
      <c r="F276" s="202"/>
      <c r="G276" s="202"/>
      <c r="H276" s="202"/>
      <c r="I276" s="202"/>
      <c r="J276" s="202"/>
    </row>
    <row r="277" spans="5:10">
      <c r="E277" s="201"/>
      <c r="F277" s="202"/>
      <c r="G277" s="202"/>
      <c r="H277" s="202"/>
      <c r="I277" s="202"/>
      <c r="J277" s="202"/>
    </row>
    <row r="278" spans="5:10">
      <c r="E278" s="201"/>
      <c r="F278" s="202"/>
      <c r="G278" s="202"/>
      <c r="H278" s="202"/>
      <c r="I278" s="202"/>
      <c r="J278" s="202"/>
    </row>
    <row r="279" spans="5:10">
      <c r="E279" s="201"/>
      <c r="F279" s="202"/>
      <c r="G279" s="202"/>
      <c r="H279" s="202"/>
      <c r="I279" s="202"/>
      <c r="J279" s="202"/>
    </row>
    <row r="280" spans="5:10">
      <c r="E280" s="201"/>
      <c r="F280" s="202"/>
      <c r="G280" s="202"/>
      <c r="H280" s="202"/>
      <c r="I280" s="202"/>
      <c r="J280" s="202"/>
    </row>
    <row r="281" spans="5:10">
      <c r="E281" s="201"/>
      <c r="F281" s="202"/>
      <c r="G281" s="202"/>
      <c r="H281" s="202"/>
      <c r="I281" s="202"/>
      <c r="J281" s="202"/>
    </row>
    <row r="282" spans="5:10">
      <c r="E282" s="201"/>
      <c r="F282" s="202"/>
      <c r="G282" s="202"/>
      <c r="H282" s="202"/>
      <c r="I282" s="202"/>
      <c r="J282" s="202"/>
    </row>
    <row r="283" spans="5:10">
      <c r="E283" s="201"/>
      <c r="F283" s="202"/>
      <c r="G283" s="202"/>
      <c r="H283" s="202"/>
      <c r="I283" s="202"/>
      <c r="J283" s="202"/>
    </row>
    <row r="284" spans="5:10">
      <c r="E284" s="201"/>
      <c r="F284" s="202"/>
      <c r="G284" s="202"/>
      <c r="H284" s="202"/>
      <c r="I284" s="202"/>
      <c r="J284" s="202"/>
    </row>
    <row r="285" spans="5:10">
      <c r="E285" s="201"/>
      <c r="F285" s="202"/>
      <c r="G285" s="202"/>
      <c r="H285" s="202"/>
      <c r="I285" s="202"/>
      <c r="J285" s="202"/>
    </row>
    <row r="286" spans="5:10">
      <c r="E286" s="201"/>
      <c r="F286" s="202"/>
      <c r="G286" s="202"/>
      <c r="H286" s="202"/>
      <c r="I286" s="202"/>
      <c r="J286" s="202"/>
    </row>
    <row r="287" spans="5:10">
      <c r="E287" s="201"/>
      <c r="F287" s="202"/>
      <c r="G287" s="202"/>
      <c r="H287" s="202"/>
      <c r="I287" s="202"/>
      <c r="J287" s="202"/>
    </row>
    <row r="288" spans="5:10">
      <c r="E288" s="201"/>
      <c r="F288" s="202"/>
      <c r="G288" s="202"/>
      <c r="H288" s="202"/>
      <c r="I288" s="202"/>
      <c r="J288" s="202"/>
    </row>
    <row r="289" spans="5:10">
      <c r="E289" s="201"/>
      <c r="F289" s="202"/>
      <c r="G289" s="202"/>
      <c r="H289" s="202"/>
      <c r="I289" s="202"/>
      <c r="J289" s="202"/>
    </row>
    <row r="290" spans="5:10">
      <c r="E290" s="201"/>
      <c r="F290" s="202"/>
      <c r="G290" s="202"/>
      <c r="H290" s="202"/>
      <c r="I290" s="202"/>
      <c r="J290" s="202"/>
    </row>
    <row r="291" spans="5:10">
      <c r="E291" s="201"/>
      <c r="F291" s="202"/>
      <c r="G291" s="202"/>
      <c r="H291" s="202"/>
      <c r="I291" s="202"/>
      <c r="J291" s="202"/>
    </row>
    <row r="292" spans="5:10">
      <c r="E292" s="201"/>
      <c r="F292" s="202"/>
      <c r="G292" s="202"/>
      <c r="H292" s="202"/>
      <c r="I292" s="202"/>
      <c r="J292" s="202"/>
    </row>
    <row r="293" spans="5:10">
      <c r="E293" s="201"/>
      <c r="F293" s="202"/>
      <c r="G293" s="202"/>
      <c r="H293" s="202"/>
      <c r="I293" s="202"/>
      <c r="J293" s="202"/>
    </row>
    <row r="294" spans="5:10">
      <c r="E294" s="201"/>
      <c r="F294" s="202"/>
      <c r="G294" s="202"/>
      <c r="H294" s="202"/>
      <c r="I294" s="202"/>
      <c r="J294" s="202"/>
    </row>
    <row r="295" spans="5:10">
      <c r="E295" s="201"/>
      <c r="F295" s="202"/>
      <c r="G295" s="202"/>
      <c r="H295" s="202"/>
      <c r="I295" s="202"/>
      <c r="J295" s="202"/>
    </row>
    <row r="296" spans="5:10">
      <c r="E296" s="201"/>
      <c r="F296" s="202"/>
      <c r="G296" s="202"/>
      <c r="H296" s="202"/>
      <c r="I296" s="202"/>
      <c r="J296" s="202"/>
    </row>
    <row r="297" spans="5:10">
      <c r="E297" s="201"/>
      <c r="F297" s="202"/>
      <c r="G297" s="202"/>
      <c r="H297" s="202"/>
      <c r="I297" s="202"/>
      <c r="J297" s="202"/>
    </row>
    <row r="298" spans="5:10">
      <c r="E298" s="201"/>
      <c r="F298" s="202"/>
      <c r="G298" s="202"/>
      <c r="H298" s="202"/>
      <c r="I298" s="202"/>
      <c r="J298" s="202"/>
    </row>
    <row r="299" spans="5:10">
      <c r="E299" s="201"/>
      <c r="F299" s="202"/>
      <c r="G299" s="202"/>
      <c r="H299" s="202"/>
      <c r="I299" s="202"/>
      <c r="J299" s="202"/>
    </row>
    <row r="300" spans="5:10">
      <c r="E300" s="201"/>
      <c r="F300" s="202"/>
      <c r="G300" s="202"/>
      <c r="H300" s="202"/>
      <c r="I300" s="202"/>
      <c r="J300" s="202"/>
    </row>
    <row r="301" spans="5:10">
      <c r="E301" s="201"/>
      <c r="F301" s="202"/>
      <c r="G301" s="202"/>
      <c r="H301" s="202"/>
      <c r="I301" s="202"/>
      <c r="J301" s="202"/>
    </row>
    <row r="302" spans="5:10">
      <c r="E302" s="201"/>
      <c r="F302" s="202"/>
      <c r="G302" s="202"/>
      <c r="H302" s="202"/>
      <c r="I302" s="202"/>
      <c r="J302" s="202"/>
    </row>
    <row r="303" spans="5:10">
      <c r="E303" s="201"/>
      <c r="F303" s="202"/>
      <c r="G303" s="202"/>
      <c r="H303" s="202"/>
      <c r="I303" s="202"/>
      <c r="J303" s="202"/>
    </row>
    <row r="304" spans="5:10">
      <c r="E304" s="201"/>
      <c r="F304" s="202"/>
      <c r="G304" s="202"/>
      <c r="H304" s="202"/>
      <c r="I304" s="202"/>
      <c r="J304" s="202"/>
    </row>
    <row r="305" spans="5:10">
      <c r="E305" s="201"/>
      <c r="F305" s="202"/>
      <c r="G305" s="202"/>
      <c r="H305" s="202"/>
      <c r="I305" s="202"/>
      <c r="J305" s="202"/>
    </row>
    <row r="306" spans="5:10">
      <c r="E306" s="201"/>
      <c r="F306" s="202"/>
      <c r="G306" s="202"/>
      <c r="H306" s="202"/>
      <c r="I306" s="202"/>
      <c r="J306" s="202"/>
    </row>
    <row r="307" spans="5:10">
      <c r="E307" s="201"/>
      <c r="F307" s="202"/>
      <c r="G307" s="202"/>
      <c r="H307" s="202"/>
      <c r="I307" s="202"/>
      <c r="J307" s="202"/>
    </row>
    <row r="308" spans="5:10">
      <c r="E308" s="201"/>
      <c r="F308" s="202"/>
      <c r="G308" s="202"/>
      <c r="H308" s="202"/>
      <c r="I308" s="202"/>
      <c r="J308" s="202"/>
    </row>
    <row r="309" spans="5:10">
      <c r="E309" s="201"/>
      <c r="F309" s="202"/>
      <c r="G309" s="202"/>
      <c r="H309" s="202"/>
      <c r="I309" s="202"/>
      <c r="J309" s="202"/>
    </row>
    <row r="310" spans="5:10">
      <c r="E310" s="201"/>
      <c r="F310" s="202"/>
      <c r="G310" s="202"/>
      <c r="H310" s="202"/>
      <c r="I310" s="202"/>
      <c r="J310" s="202"/>
    </row>
    <row r="311" spans="5:10">
      <c r="E311" s="201"/>
      <c r="F311" s="202"/>
      <c r="G311" s="202"/>
      <c r="H311" s="202"/>
      <c r="I311" s="202"/>
      <c r="J311" s="202"/>
    </row>
    <row r="312" spans="5:10">
      <c r="E312" s="201"/>
      <c r="F312" s="202"/>
      <c r="G312" s="202"/>
      <c r="H312" s="202"/>
      <c r="I312" s="202"/>
      <c r="J312" s="202"/>
    </row>
    <row r="313" spans="5:10">
      <c r="E313" s="201"/>
      <c r="F313" s="202"/>
      <c r="G313" s="202"/>
      <c r="H313" s="202"/>
      <c r="I313" s="202"/>
      <c r="J313" s="202"/>
    </row>
    <row r="314" spans="5:10">
      <c r="E314" s="201"/>
      <c r="F314" s="202"/>
      <c r="G314" s="202"/>
      <c r="H314" s="202"/>
      <c r="I314" s="202"/>
      <c r="J314" s="202"/>
    </row>
    <row r="315" spans="5:10">
      <c r="E315" s="201"/>
      <c r="F315" s="202"/>
      <c r="G315" s="202"/>
      <c r="H315" s="202"/>
      <c r="I315" s="202"/>
      <c r="J315" s="202"/>
    </row>
    <row r="316" spans="5:10">
      <c r="E316" s="201"/>
      <c r="F316" s="202"/>
      <c r="G316" s="202"/>
      <c r="H316" s="202"/>
      <c r="I316" s="202"/>
      <c r="J316" s="202"/>
    </row>
    <row r="317" spans="5:10">
      <c r="E317" s="201"/>
      <c r="F317" s="202"/>
      <c r="G317" s="202"/>
      <c r="H317" s="202"/>
      <c r="I317" s="202"/>
      <c r="J317" s="202"/>
    </row>
    <row r="318" spans="5:10">
      <c r="E318" s="201"/>
      <c r="F318" s="202"/>
      <c r="G318" s="202"/>
      <c r="H318" s="202"/>
      <c r="I318" s="202"/>
      <c r="J318" s="202"/>
    </row>
    <row r="319" spans="5:10">
      <c r="E319" s="201"/>
      <c r="F319" s="202"/>
      <c r="G319" s="202"/>
      <c r="H319" s="202"/>
      <c r="I319" s="202"/>
      <c r="J319" s="202"/>
    </row>
    <row r="320" spans="5:10">
      <c r="E320" s="201"/>
      <c r="F320" s="202"/>
      <c r="G320" s="202"/>
      <c r="H320" s="202"/>
      <c r="I320" s="202"/>
      <c r="J320" s="202"/>
    </row>
    <row r="321" spans="5:10">
      <c r="E321" s="201"/>
      <c r="F321" s="202"/>
      <c r="G321" s="202"/>
      <c r="H321" s="202"/>
      <c r="I321" s="202"/>
      <c r="J321" s="202"/>
    </row>
    <row r="322" spans="5:10">
      <c r="E322" s="201"/>
      <c r="F322" s="202"/>
      <c r="G322" s="202"/>
      <c r="H322" s="202"/>
      <c r="I322" s="202"/>
      <c r="J322" s="202"/>
    </row>
    <row r="323" spans="5:10">
      <c r="E323" s="201"/>
      <c r="F323" s="202"/>
      <c r="G323" s="202"/>
      <c r="H323" s="202"/>
      <c r="I323" s="202"/>
      <c r="J323" s="202"/>
    </row>
    <row r="324" spans="5:10">
      <c r="E324" s="201"/>
      <c r="F324" s="202"/>
      <c r="G324" s="202"/>
      <c r="H324" s="202"/>
      <c r="I324" s="202"/>
      <c r="J324" s="202"/>
    </row>
    <row r="325" spans="5:10">
      <c r="E325" s="201"/>
      <c r="F325" s="202"/>
      <c r="G325" s="202"/>
      <c r="H325" s="202"/>
      <c r="I325" s="202"/>
      <c r="J325" s="202"/>
    </row>
    <row r="326" spans="5:10">
      <c r="E326" s="201"/>
      <c r="F326" s="202"/>
      <c r="G326" s="202"/>
      <c r="H326" s="202"/>
      <c r="I326" s="202"/>
      <c r="J326" s="202"/>
    </row>
    <row r="327" spans="5:10">
      <c r="E327" s="201"/>
      <c r="F327" s="202"/>
      <c r="G327" s="202"/>
      <c r="H327" s="202"/>
      <c r="I327" s="202"/>
      <c r="J327" s="202"/>
    </row>
    <row r="328" spans="5:10">
      <c r="E328" s="201"/>
      <c r="F328" s="202"/>
      <c r="G328" s="202"/>
      <c r="H328" s="202"/>
      <c r="I328" s="202"/>
      <c r="J328" s="202"/>
    </row>
    <row r="329" spans="5:10">
      <c r="E329" s="201"/>
      <c r="F329" s="202"/>
      <c r="G329" s="202"/>
      <c r="H329" s="202"/>
      <c r="I329" s="202"/>
      <c r="J329" s="202"/>
    </row>
    <row r="330" spans="5:10">
      <c r="E330" s="201"/>
      <c r="F330" s="202"/>
      <c r="G330" s="202"/>
      <c r="H330" s="202"/>
      <c r="I330" s="202"/>
      <c r="J330" s="202"/>
    </row>
    <row r="331" spans="5:10">
      <c r="E331" s="201"/>
      <c r="F331" s="202"/>
      <c r="G331" s="202"/>
      <c r="H331" s="202"/>
      <c r="I331" s="202"/>
      <c r="J331" s="202"/>
    </row>
    <row r="332" spans="5:10">
      <c r="E332" s="201"/>
      <c r="F332" s="202"/>
      <c r="G332" s="202"/>
      <c r="H332" s="202"/>
      <c r="I332" s="202"/>
      <c r="J332" s="202"/>
    </row>
    <row r="333" spans="5:10">
      <c r="E333" s="201"/>
      <c r="F333" s="202"/>
      <c r="G333" s="202"/>
      <c r="H333" s="202"/>
      <c r="I333" s="202"/>
      <c r="J333" s="202"/>
    </row>
    <row r="334" spans="5:10">
      <c r="E334" s="201"/>
      <c r="F334" s="202"/>
      <c r="G334" s="202"/>
      <c r="H334" s="202"/>
      <c r="I334" s="202"/>
      <c r="J334" s="202"/>
    </row>
    <row r="335" spans="5:10">
      <c r="E335" s="201"/>
      <c r="F335" s="202"/>
      <c r="G335" s="202"/>
      <c r="H335" s="202"/>
      <c r="I335" s="202"/>
      <c r="J335" s="202"/>
    </row>
    <row r="336" spans="5:10">
      <c r="E336" s="201"/>
      <c r="F336" s="202"/>
      <c r="G336" s="202"/>
      <c r="H336" s="202"/>
      <c r="I336" s="202"/>
      <c r="J336" s="202"/>
    </row>
    <row r="337" spans="5:10">
      <c r="E337" s="201"/>
      <c r="F337" s="202"/>
      <c r="G337" s="202"/>
      <c r="H337" s="202"/>
      <c r="I337" s="202"/>
      <c r="J337" s="202"/>
    </row>
    <row r="338" spans="5:10">
      <c r="E338" s="201"/>
      <c r="F338" s="202"/>
      <c r="G338" s="202"/>
      <c r="H338" s="202"/>
      <c r="I338" s="202"/>
      <c r="J338" s="202"/>
    </row>
    <row r="339" spans="5:10">
      <c r="E339" s="201"/>
      <c r="F339" s="202"/>
      <c r="G339" s="202"/>
      <c r="H339" s="202"/>
      <c r="I339" s="202"/>
      <c r="J339" s="202"/>
    </row>
    <row r="340" spans="5:10">
      <c r="E340" s="201"/>
      <c r="F340" s="202"/>
      <c r="G340" s="202"/>
      <c r="H340" s="202"/>
      <c r="I340" s="202"/>
      <c r="J340" s="202"/>
    </row>
    <row r="341" spans="5:10">
      <c r="E341" s="201"/>
      <c r="F341" s="202"/>
      <c r="G341" s="202"/>
      <c r="H341" s="202"/>
      <c r="I341" s="202"/>
      <c r="J341" s="202"/>
    </row>
    <row r="342" spans="5:10">
      <c r="E342" s="201"/>
      <c r="F342" s="202"/>
      <c r="G342" s="202"/>
      <c r="H342" s="202"/>
      <c r="I342" s="202"/>
      <c r="J342" s="202"/>
    </row>
    <row r="343" spans="5:10">
      <c r="E343" s="201"/>
      <c r="F343" s="202"/>
      <c r="G343" s="202"/>
      <c r="H343" s="202"/>
      <c r="I343" s="202"/>
      <c r="J343" s="202"/>
    </row>
    <row r="344" spans="5:10">
      <c r="E344" s="201"/>
      <c r="F344" s="202"/>
      <c r="G344" s="202"/>
      <c r="H344" s="202"/>
      <c r="I344" s="202"/>
      <c r="J344" s="202"/>
    </row>
    <row r="345" spans="5:10">
      <c r="E345" s="201"/>
      <c r="F345" s="202"/>
      <c r="G345" s="202"/>
      <c r="H345" s="202"/>
      <c r="I345" s="202"/>
      <c r="J345" s="202"/>
    </row>
    <row r="346" spans="5:10">
      <c r="E346" s="201"/>
      <c r="F346" s="202"/>
      <c r="G346" s="202"/>
      <c r="H346" s="202"/>
      <c r="I346" s="202"/>
      <c r="J346" s="202"/>
    </row>
    <row r="347" spans="5:10">
      <c r="E347" s="201"/>
      <c r="F347" s="202"/>
      <c r="G347" s="202"/>
      <c r="H347" s="202"/>
      <c r="I347" s="202"/>
      <c r="J347" s="202"/>
    </row>
    <row r="348" spans="5:10">
      <c r="E348" s="201"/>
      <c r="F348" s="202"/>
      <c r="G348" s="202"/>
      <c r="H348" s="202"/>
      <c r="I348" s="202"/>
      <c r="J348" s="202"/>
    </row>
    <row r="349" spans="5:10">
      <c r="E349" s="201"/>
      <c r="F349" s="202"/>
      <c r="G349" s="202"/>
      <c r="H349" s="202"/>
      <c r="I349" s="202"/>
      <c r="J349" s="202"/>
    </row>
    <row r="350" spans="5:10">
      <c r="E350" s="201"/>
      <c r="F350" s="202"/>
      <c r="G350" s="202"/>
      <c r="H350" s="202"/>
      <c r="I350" s="202"/>
      <c r="J350" s="202"/>
    </row>
    <row r="351" spans="5:10">
      <c r="E351" s="201"/>
      <c r="F351" s="202"/>
      <c r="G351" s="202"/>
      <c r="H351" s="202"/>
      <c r="I351" s="202"/>
      <c r="J351" s="202"/>
    </row>
    <row r="352" spans="5:10">
      <c r="E352" s="201"/>
      <c r="F352" s="202"/>
      <c r="G352" s="202"/>
      <c r="H352" s="202"/>
      <c r="I352" s="202"/>
      <c r="J352" s="202"/>
    </row>
    <row r="353" spans="5:10">
      <c r="E353" s="201"/>
      <c r="F353" s="202"/>
      <c r="G353" s="202"/>
      <c r="H353" s="202"/>
      <c r="I353" s="202"/>
      <c r="J353" s="202"/>
    </row>
    <row r="354" spans="5:10">
      <c r="E354" s="201"/>
      <c r="F354" s="202"/>
      <c r="G354" s="202"/>
      <c r="H354" s="202"/>
      <c r="I354" s="202"/>
      <c r="J354" s="202"/>
    </row>
    <row r="355" spans="5:10">
      <c r="E355" s="201"/>
      <c r="F355" s="202"/>
      <c r="G355" s="202"/>
      <c r="H355" s="202"/>
      <c r="I355" s="202"/>
      <c r="J355" s="202"/>
    </row>
    <row r="356" spans="5:10">
      <c r="E356" s="201"/>
      <c r="F356" s="202"/>
      <c r="G356" s="202"/>
      <c r="H356" s="202"/>
      <c r="I356" s="202"/>
      <c r="J356" s="202"/>
    </row>
    <row r="357" spans="5:10">
      <c r="E357" s="201"/>
      <c r="F357" s="202"/>
      <c r="G357" s="202"/>
      <c r="H357" s="202"/>
      <c r="I357" s="202"/>
      <c r="J357" s="202"/>
    </row>
    <row r="358" spans="5:10">
      <c r="E358" s="201"/>
      <c r="F358" s="202"/>
      <c r="G358" s="202"/>
      <c r="H358" s="202"/>
      <c r="I358" s="202"/>
      <c r="J358" s="202"/>
    </row>
    <row r="359" spans="5:10">
      <c r="E359" s="201"/>
      <c r="F359" s="202"/>
      <c r="G359" s="202"/>
      <c r="H359" s="202"/>
      <c r="I359" s="202"/>
      <c r="J359" s="202"/>
    </row>
    <row r="360" spans="5:10">
      <c r="E360" s="201"/>
      <c r="F360" s="202"/>
      <c r="G360" s="202"/>
      <c r="H360" s="202"/>
      <c r="I360" s="202"/>
      <c r="J360" s="202"/>
    </row>
    <row r="361" spans="5:10">
      <c r="E361" s="201"/>
      <c r="F361" s="202"/>
      <c r="G361" s="202"/>
      <c r="H361" s="202"/>
      <c r="I361" s="202"/>
      <c r="J361" s="202"/>
    </row>
    <row r="362" spans="5:10">
      <c r="E362" s="201"/>
      <c r="F362" s="202"/>
      <c r="G362" s="202"/>
      <c r="H362" s="202"/>
      <c r="I362" s="202"/>
      <c r="J362" s="202"/>
    </row>
    <row r="363" spans="5:10">
      <c r="E363" s="201"/>
      <c r="F363" s="202"/>
      <c r="G363" s="202"/>
      <c r="H363" s="202"/>
      <c r="I363" s="202"/>
      <c r="J363" s="202"/>
    </row>
    <row r="364" spans="5:10">
      <c r="E364" s="201"/>
      <c r="F364" s="202"/>
      <c r="G364" s="202"/>
      <c r="H364" s="202"/>
      <c r="I364" s="202"/>
      <c r="J364" s="202"/>
    </row>
    <row r="365" spans="5:10">
      <c r="E365" s="201"/>
      <c r="F365" s="202"/>
      <c r="G365" s="202"/>
      <c r="H365" s="202"/>
      <c r="I365" s="202"/>
      <c r="J365" s="202"/>
    </row>
    <row r="366" spans="5:10">
      <c r="E366" s="201"/>
      <c r="F366" s="202"/>
      <c r="G366" s="202"/>
      <c r="H366" s="202"/>
      <c r="I366" s="202"/>
      <c r="J366" s="202"/>
    </row>
    <row r="367" spans="5:10">
      <c r="E367" s="201"/>
      <c r="F367" s="202"/>
      <c r="G367" s="202"/>
      <c r="H367" s="202"/>
      <c r="I367" s="202"/>
      <c r="J367" s="202"/>
    </row>
    <row r="368" spans="5:10">
      <c r="E368" s="201"/>
      <c r="F368" s="202"/>
      <c r="G368" s="202"/>
      <c r="H368" s="202"/>
      <c r="I368" s="202"/>
      <c r="J368" s="202"/>
    </row>
    <row r="369" spans="5:10">
      <c r="E369" s="201"/>
      <c r="F369" s="202"/>
      <c r="G369" s="202"/>
      <c r="H369" s="202"/>
      <c r="I369" s="202"/>
      <c r="J369" s="202"/>
    </row>
    <row r="370" spans="5:10">
      <c r="E370" s="201"/>
      <c r="F370" s="202"/>
      <c r="G370" s="202"/>
      <c r="H370" s="202"/>
      <c r="I370" s="202"/>
      <c r="J370" s="202"/>
    </row>
    <row r="371" spans="5:10">
      <c r="E371" s="201"/>
      <c r="F371" s="202"/>
      <c r="G371" s="202"/>
      <c r="H371" s="202"/>
      <c r="I371" s="202"/>
      <c r="J371" s="202"/>
    </row>
    <row r="372" spans="5:10">
      <c r="E372" s="201"/>
      <c r="F372" s="202"/>
      <c r="G372" s="202"/>
      <c r="H372" s="202"/>
      <c r="I372" s="202"/>
      <c r="J372" s="202"/>
    </row>
    <row r="373" spans="5:10">
      <c r="E373" s="201"/>
      <c r="F373" s="202"/>
      <c r="G373" s="202"/>
      <c r="H373" s="202"/>
      <c r="I373" s="202"/>
      <c r="J373" s="202"/>
    </row>
    <row r="374" spans="5:10">
      <c r="E374" s="201"/>
      <c r="F374" s="202"/>
      <c r="G374" s="202"/>
      <c r="H374" s="202"/>
      <c r="I374" s="202"/>
      <c r="J374" s="202"/>
    </row>
    <row r="375" spans="5:10">
      <c r="E375" s="201"/>
      <c r="F375" s="202"/>
      <c r="G375" s="202"/>
      <c r="H375" s="202"/>
      <c r="I375" s="202"/>
      <c r="J375" s="202"/>
    </row>
    <row r="376" spans="5:10">
      <c r="E376" s="201"/>
      <c r="F376" s="202"/>
      <c r="G376" s="202"/>
      <c r="H376" s="202"/>
      <c r="I376" s="202"/>
      <c r="J376" s="202"/>
    </row>
    <row r="377" spans="5:10">
      <c r="E377" s="201"/>
      <c r="F377" s="202"/>
      <c r="G377" s="202"/>
      <c r="H377" s="202"/>
      <c r="I377" s="202"/>
      <c r="J377" s="202"/>
    </row>
    <row r="378" spans="5:10">
      <c r="E378" s="201"/>
      <c r="F378" s="202"/>
      <c r="G378" s="202"/>
      <c r="H378" s="202"/>
      <c r="I378" s="202"/>
      <c r="J378" s="202"/>
    </row>
    <row r="379" spans="5:10">
      <c r="E379" s="201"/>
      <c r="F379" s="202"/>
      <c r="G379" s="202"/>
      <c r="H379" s="202"/>
      <c r="I379" s="202"/>
      <c r="J379" s="202"/>
    </row>
    <row r="380" spans="5:10">
      <c r="E380" s="201"/>
      <c r="F380" s="202"/>
      <c r="G380" s="202"/>
      <c r="H380" s="202"/>
      <c r="I380" s="202"/>
      <c r="J380" s="202"/>
    </row>
    <row r="381" spans="5:10">
      <c r="E381" s="201"/>
      <c r="F381" s="202"/>
      <c r="G381" s="202"/>
      <c r="H381" s="202"/>
      <c r="I381" s="202"/>
      <c r="J381" s="202"/>
    </row>
    <row r="382" spans="5:10">
      <c r="E382" s="201"/>
      <c r="F382" s="202"/>
      <c r="G382" s="202"/>
      <c r="H382" s="202"/>
      <c r="I382" s="202"/>
      <c r="J382" s="202"/>
    </row>
    <row r="383" spans="5:10">
      <c r="E383" s="201"/>
      <c r="F383" s="202"/>
      <c r="G383" s="202"/>
      <c r="H383" s="202"/>
      <c r="I383" s="202"/>
      <c r="J383" s="202"/>
    </row>
    <row r="384" spans="5:10">
      <c r="E384" s="201"/>
      <c r="F384" s="202"/>
      <c r="G384" s="202"/>
      <c r="H384" s="202"/>
      <c r="I384" s="202"/>
      <c r="J384" s="202"/>
    </row>
    <row r="385" spans="5:10">
      <c r="E385" s="201"/>
      <c r="F385" s="202"/>
      <c r="G385" s="202"/>
      <c r="H385" s="202"/>
      <c r="I385" s="202"/>
      <c r="J385" s="202"/>
    </row>
    <row r="386" spans="5:10">
      <c r="E386" s="201"/>
      <c r="F386" s="202"/>
      <c r="G386" s="202"/>
      <c r="H386" s="202"/>
      <c r="I386" s="202"/>
      <c r="J386" s="202"/>
    </row>
    <row r="387" spans="5:10">
      <c r="E387" s="201"/>
      <c r="F387" s="202"/>
      <c r="G387" s="202"/>
      <c r="H387" s="202"/>
      <c r="I387" s="202"/>
      <c r="J387" s="202"/>
    </row>
    <row r="388" spans="5:10">
      <c r="E388" s="201"/>
      <c r="F388" s="202"/>
      <c r="G388" s="202"/>
      <c r="H388" s="202"/>
      <c r="I388" s="202"/>
      <c r="J388" s="202"/>
    </row>
    <row r="389" spans="5:10">
      <c r="E389" s="201"/>
      <c r="F389" s="202"/>
      <c r="G389" s="202"/>
      <c r="H389" s="202"/>
      <c r="I389" s="202"/>
      <c r="J389" s="202"/>
    </row>
    <row r="390" spans="5:10">
      <c r="E390" s="201"/>
      <c r="F390" s="202"/>
      <c r="G390" s="202"/>
      <c r="H390" s="202"/>
      <c r="I390" s="202"/>
      <c r="J390" s="202"/>
    </row>
    <row r="391" spans="5:10">
      <c r="E391" s="201"/>
      <c r="F391" s="202"/>
      <c r="G391" s="202"/>
      <c r="H391" s="202"/>
      <c r="I391" s="202"/>
      <c r="J391" s="202"/>
    </row>
    <row r="392" spans="5:10">
      <c r="E392" s="201"/>
      <c r="F392" s="202"/>
      <c r="G392" s="202"/>
      <c r="H392" s="202"/>
      <c r="I392" s="202"/>
      <c r="J392" s="202"/>
    </row>
    <row r="393" spans="5:10">
      <c r="E393" s="201"/>
      <c r="F393" s="202"/>
      <c r="G393" s="202"/>
      <c r="H393" s="202"/>
      <c r="I393" s="202"/>
      <c r="J393" s="202"/>
    </row>
    <row r="394" spans="5:10">
      <c r="E394" s="201"/>
      <c r="F394" s="202"/>
      <c r="G394" s="202"/>
      <c r="H394" s="202"/>
      <c r="I394" s="202"/>
      <c r="J394" s="202"/>
    </row>
    <row r="395" spans="5:10">
      <c r="E395" s="201"/>
      <c r="F395" s="202"/>
      <c r="G395" s="202"/>
      <c r="H395" s="202"/>
      <c r="I395" s="202"/>
      <c r="J395" s="202"/>
    </row>
    <row r="396" spans="5:10">
      <c r="E396" s="201"/>
      <c r="F396" s="202"/>
      <c r="G396" s="202"/>
      <c r="H396" s="202"/>
      <c r="I396" s="202"/>
      <c r="J396" s="202"/>
    </row>
    <row r="397" spans="5:10">
      <c r="E397" s="201"/>
      <c r="F397" s="202"/>
      <c r="G397" s="202"/>
      <c r="H397" s="202"/>
      <c r="I397" s="202"/>
      <c r="J397" s="202"/>
    </row>
    <row r="398" spans="5:10">
      <c r="E398" s="201"/>
      <c r="F398" s="202"/>
      <c r="G398" s="202"/>
      <c r="H398" s="202"/>
      <c r="I398" s="202"/>
      <c r="J398" s="202"/>
    </row>
    <row r="399" spans="5:10">
      <c r="E399" s="201"/>
      <c r="F399" s="202"/>
      <c r="G399" s="202"/>
      <c r="H399" s="202"/>
      <c r="I399" s="202"/>
      <c r="J399" s="202"/>
    </row>
    <row r="400" spans="5:10">
      <c r="E400" s="201"/>
      <c r="F400" s="202"/>
      <c r="G400" s="202"/>
      <c r="H400" s="202"/>
      <c r="I400" s="202"/>
      <c r="J400" s="202"/>
    </row>
    <row r="401" spans="5:10">
      <c r="E401" s="201"/>
      <c r="F401" s="202"/>
      <c r="G401" s="202"/>
      <c r="H401" s="202"/>
      <c r="I401" s="202"/>
      <c r="J401" s="202"/>
    </row>
    <row r="402" spans="5:10">
      <c r="E402" s="201"/>
      <c r="F402" s="202"/>
      <c r="G402" s="202"/>
      <c r="H402" s="202"/>
      <c r="I402" s="202"/>
      <c r="J402" s="202"/>
    </row>
    <row r="403" spans="5:10">
      <c r="E403" s="201"/>
      <c r="F403" s="202"/>
      <c r="G403" s="202"/>
      <c r="H403" s="202"/>
      <c r="I403" s="202"/>
      <c r="J403" s="202"/>
    </row>
    <row r="404" spans="5:10">
      <c r="E404" s="201"/>
      <c r="F404" s="202"/>
      <c r="G404" s="202"/>
      <c r="H404" s="202"/>
      <c r="I404" s="202"/>
      <c r="J404" s="202"/>
    </row>
    <row r="405" spans="5:10">
      <c r="E405" s="201"/>
      <c r="F405" s="202"/>
      <c r="G405" s="202"/>
      <c r="H405" s="202"/>
      <c r="I405" s="202"/>
      <c r="J405" s="202"/>
    </row>
    <row r="406" spans="5:10">
      <c r="E406" s="201"/>
      <c r="F406" s="202"/>
      <c r="G406" s="202"/>
      <c r="H406" s="202"/>
      <c r="I406" s="202"/>
      <c r="J406" s="202"/>
    </row>
    <row r="407" spans="5:10">
      <c r="E407" s="201"/>
      <c r="F407" s="202"/>
      <c r="G407" s="202"/>
      <c r="H407" s="202"/>
      <c r="I407" s="202"/>
      <c r="J407" s="202"/>
    </row>
    <row r="408" spans="5:10">
      <c r="E408" s="201"/>
      <c r="F408" s="202"/>
      <c r="G408" s="202"/>
      <c r="H408" s="202"/>
      <c r="I408" s="202"/>
      <c r="J408" s="202"/>
    </row>
    <row r="409" spans="5:10">
      <c r="E409" s="201"/>
      <c r="F409" s="202"/>
      <c r="G409" s="202"/>
      <c r="H409" s="202"/>
      <c r="I409" s="202"/>
      <c r="J409" s="202"/>
    </row>
    <row r="410" spans="5:10">
      <c r="E410" s="201"/>
      <c r="F410" s="202"/>
      <c r="G410" s="202"/>
      <c r="H410" s="202"/>
      <c r="I410" s="202"/>
      <c r="J410" s="202"/>
    </row>
    <row r="411" spans="5:10">
      <c r="E411" s="201"/>
      <c r="F411" s="202"/>
      <c r="G411" s="202"/>
      <c r="H411" s="202"/>
      <c r="I411" s="202"/>
      <c r="J411" s="202"/>
    </row>
    <row r="412" spans="5:10">
      <c r="E412" s="201"/>
      <c r="F412" s="202"/>
      <c r="G412" s="202"/>
      <c r="H412" s="202"/>
      <c r="I412" s="202"/>
      <c r="J412" s="202"/>
    </row>
    <row r="413" spans="5:10">
      <c r="E413" s="201"/>
      <c r="F413" s="202"/>
      <c r="G413" s="202"/>
      <c r="H413" s="202"/>
      <c r="I413" s="202"/>
      <c r="J413" s="202"/>
    </row>
    <row r="414" spans="5:10">
      <c r="E414" s="201"/>
      <c r="F414" s="202"/>
      <c r="G414" s="202"/>
      <c r="H414" s="202"/>
      <c r="I414" s="202"/>
      <c r="J414" s="202"/>
    </row>
    <row r="415" spans="5:10">
      <c r="E415" s="201"/>
      <c r="F415" s="202"/>
      <c r="G415" s="202"/>
      <c r="H415" s="202"/>
      <c r="I415" s="202"/>
      <c r="J415" s="202"/>
    </row>
    <row r="416" spans="5:10">
      <c r="E416" s="201"/>
      <c r="F416" s="202"/>
      <c r="G416" s="202"/>
      <c r="H416" s="202"/>
      <c r="I416" s="202"/>
      <c r="J416" s="202"/>
    </row>
    <row r="417" spans="5:10">
      <c r="E417" s="201"/>
      <c r="F417" s="202"/>
      <c r="G417" s="202"/>
      <c r="H417" s="202"/>
      <c r="I417" s="202"/>
      <c r="J417" s="202"/>
    </row>
    <row r="418" spans="5:10">
      <c r="E418" s="201"/>
      <c r="F418" s="202"/>
      <c r="G418" s="202"/>
      <c r="H418" s="202"/>
      <c r="I418" s="202"/>
      <c r="J418" s="202"/>
    </row>
    <row r="419" spans="5:10">
      <c r="E419" s="201"/>
      <c r="F419" s="202"/>
      <c r="G419" s="202"/>
      <c r="H419" s="202"/>
      <c r="I419" s="202"/>
      <c r="J419" s="202"/>
    </row>
    <row r="420" spans="5:10">
      <c r="E420" s="201"/>
      <c r="F420" s="202"/>
      <c r="G420" s="202"/>
      <c r="H420" s="202"/>
      <c r="I420" s="202"/>
      <c r="J420" s="202"/>
    </row>
    <row r="421" spans="5:10">
      <c r="E421" s="201"/>
      <c r="F421" s="202"/>
      <c r="G421" s="202"/>
      <c r="H421" s="202"/>
      <c r="I421" s="202"/>
      <c r="J421" s="202"/>
    </row>
    <row r="422" spans="5:10">
      <c r="E422" s="201"/>
      <c r="F422" s="202"/>
      <c r="G422" s="202"/>
      <c r="H422" s="202"/>
      <c r="I422" s="202"/>
      <c r="J422" s="202"/>
    </row>
    <row r="423" spans="5:10">
      <c r="E423" s="201"/>
      <c r="F423" s="202"/>
      <c r="G423" s="202"/>
      <c r="H423" s="202"/>
      <c r="I423" s="202"/>
      <c r="J423" s="202"/>
    </row>
    <row r="424" spans="5:10">
      <c r="E424" s="201"/>
      <c r="F424" s="202"/>
      <c r="G424" s="202"/>
      <c r="H424" s="202"/>
      <c r="I424" s="202"/>
      <c r="J424" s="202"/>
    </row>
    <row r="425" spans="5:10">
      <c r="E425" s="201"/>
      <c r="F425" s="202"/>
      <c r="G425" s="202"/>
      <c r="H425" s="202"/>
      <c r="I425" s="202"/>
      <c r="J425" s="202"/>
    </row>
    <row r="426" spans="5:10">
      <c r="E426" s="201"/>
      <c r="F426" s="202"/>
      <c r="G426" s="202"/>
      <c r="H426" s="202"/>
      <c r="I426" s="202"/>
      <c r="J426" s="202"/>
    </row>
    <row r="427" spans="5:10">
      <c r="E427" s="201"/>
      <c r="F427" s="202"/>
      <c r="G427" s="202"/>
      <c r="H427" s="202"/>
      <c r="I427" s="202"/>
      <c r="J427" s="202"/>
    </row>
    <row r="428" spans="5:10">
      <c r="E428" s="201"/>
      <c r="F428" s="202"/>
      <c r="G428" s="202"/>
      <c r="H428" s="202"/>
      <c r="I428" s="202"/>
      <c r="J428" s="202"/>
    </row>
    <row r="429" spans="5:10">
      <c r="E429" s="201"/>
      <c r="F429" s="202"/>
      <c r="G429" s="202"/>
      <c r="H429" s="202"/>
      <c r="I429" s="202"/>
      <c r="J429" s="202"/>
    </row>
    <row r="430" spans="5:10">
      <c r="E430" s="201"/>
      <c r="F430" s="202"/>
      <c r="G430" s="202"/>
      <c r="H430" s="202"/>
      <c r="I430" s="202"/>
      <c r="J430" s="202"/>
    </row>
    <row r="431" spans="5:10">
      <c r="E431" s="201"/>
      <c r="F431" s="202"/>
      <c r="G431" s="202"/>
      <c r="H431" s="202"/>
      <c r="I431" s="202"/>
      <c r="J431" s="202"/>
    </row>
    <row r="432" spans="5:10">
      <c r="E432" s="201"/>
      <c r="F432" s="202"/>
      <c r="G432" s="202"/>
      <c r="H432" s="202"/>
      <c r="I432" s="202"/>
      <c r="J432" s="202"/>
    </row>
    <row r="433" spans="5:10">
      <c r="E433" s="201"/>
      <c r="F433" s="202"/>
      <c r="G433" s="202"/>
      <c r="H433" s="202"/>
      <c r="I433" s="202"/>
      <c r="J433" s="202"/>
    </row>
    <row r="434" spans="5:10">
      <c r="E434" s="201"/>
      <c r="F434" s="202"/>
      <c r="G434" s="202"/>
      <c r="H434" s="202"/>
      <c r="I434" s="202"/>
      <c r="J434" s="202"/>
    </row>
    <row r="435" spans="5:10">
      <c r="E435" s="201"/>
      <c r="F435" s="202"/>
      <c r="G435" s="202"/>
      <c r="H435" s="202"/>
      <c r="I435" s="202"/>
      <c r="J435" s="202"/>
    </row>
    <row r="436" spans="5:10">
      <c r="E436" s="201"/>
      <c r="F436" s="202"/>
      <c r="G436" s="202"/>
      <c r="H436" s="202"/>
      <c r="I436" s="202"/>
      <c r="J436" s="202"/>
    </row>
    <row r="437" spans="5:10">
      <c r="E437" s="201"/>
      <c r="F437" s="202"/>
      <c r="G437" s="202"/>
      <c r="H437" s="202"/>
      <c r="I437" s="202"/>
      <c r="J437" s="202"/>
    </row>
    <row r="438" spans="5:10">
      <c r="E438" s="201"/>
      <c r="F438" s="202"/>
      <c r="G438" s="202"/>
      <c r="H438" s="202"/>
      <c r="I438" s="202"/>
      <c r="J438" s="202"/>
    </row>
    <row r="439" spans="5:10">
      <c r="E439" s="201"/>
      <c r="F439" s="202"/>
      <c r="G439" s="202"/>
      <c r="H439" s="202"/>
      <c r="I439" s="202"/>
      <c r="J439" s="202"/>
    </row>
    <row r="440" spans="5:10">
      <c r="E440" s="201"/>
      <c r="F440" s="202"/>
      <c r="G440" s="202"/>
      <c r="H440" s="202"/>
      <c r="I440" s="202"/>
      <c r="J440" s="202"/>
    </row>
    <row r="441" spans="5:10">
      <c r="E441" s="201"/>
      <c r="F441" s="202"/>
      <c r="G441" s="202"/>
      <c r="H441" s="202"/>
      <c r="I441" s="202"/>
      <c r="J441" s="202"/>
    </row>
    <row r="442" spans="5:10">
      <c r="E442" s="201"/>
      <c r="F442" s="202"/>
      <c r="G442" s="202"/>
      <c r="H442" s="202"/>
      <c r="I442" s="202"/>
      <c r="J442" s="202"/>
    </row>
    <row r="443" spans="5:10">
      <c r="E443" s="201"/>
      <c r="F443" s="202"/>
      <c r="G443" s="202"/>
      <c r="H443" s="202"/>
      <c r="I443" s="202"/>
      <c r="J443" s="202"/>
    </row>
    <row r="444" spans="5:10">
      <c r="E444" s="201"/>
      <c r="F444" s="202"/>
      <c r="G444" s="202"/>
      <c r="H444" s="202"/>
      <c r="I444" s="202"/>
      <c r="J444" s="202"/>
    </row>
    <row r="445" spans="5:10">
      <c r="E445" s="201"/>
      <c r="F445" s="202"/>
      <c r="G445" s="202"/>
      <c r="H445" s="202"/>
      <c r="I445" s="202"/>
      <c r="J445" s="202"/>
    </row>
    <row r="446" spans="5:10">
      <c r="E446" s="201"/>
      <c r="F446" s="202"/>
      <c r="G446" s="202"/>
      <c r="H446" s="202"/>
      <c r="I446" s="202"/>
      <c r="J446" s="202"/>
    </row>
    <row r="447" spans="5:10">
      <c r="E447" s="201"/>
      <c r="F447" s="202"/>
      <c r="G447" s="202"/>
      <c r="H447" s="202"/>
      <c r="I447" s="202"/>
      <c r="J447" s="202"/>
    </row>
    <row r="448" spans="5:10">
      <c r="E448" s="201"/>
      <c r="F448" s="202"/>
      <c r="G448" s="202"/>
      <c r="H448" s="202"/>
      <c r="I448" s="202"/>
      <c r="J448" s="202"/>
    </row>
    <row r="449" spans="5:10">
      <c r="E449" s="201"/>
      <c r="F449" s="202"/>
      <c r="G449" s="202"/>
      <c r="H449" s="202"/>
      <c r="I449" s="202"/>
      <c r="J449" s="202"/>
    </row>
    <row r="450" spans="5:10">
      <c r="E450" s="201"/>
      <c r="F450" s="202"/>
      <c r="G450" s="202"/>
      <c r="H450" s="202"/>
      <c r="I450" s="202"/>
      <c r="J450" s="202"/>
    </row>
    <row r="451" spans="5:10">
      <c r="E451" s="201"/>
      <c r="F451" s="202"/>
      <c r="G451" s="202"/>
      <c r="H451" s="202"/>
      <c r="I451" s="202"/>
      <c r="J451" s="202"/>
    </row>
    <row r="452" spans="5:10">
      <c r="E452" s="201"/>
      <c r="F452" s="202"/>
      <c r="G452" s="202"/>
      <c r="H452" s="202"/>
      <c r="I452" s="202"/>
      <c r="J452" s="202"/>
    </row>
    <row r="453" spans="5:10">
      <c r="E453" s="201"/>
      <c r="F453" s="202"/>
      <c r="G453" s="202"/>
      <c r="H453" s="202"/>
      <c r="I453" s="202"/>
      <c r="J453" s="202"/>
    </row>
    <row r="454" spans="5:10">
      <c r="E454" s="201"/>
      <c r="F454" s="202"/>
      <c r="G454" s="202"/>
      <c r="H454" s="202"/>
      <c r="I454" s="202"/>
      <c r="J454" s="202"/>
    </row>
    <row r="455" spans="5:10">
      <c r="E455" s="201"/>
      <c r="F455" s="202"/>
      <c r="G455" s="202"/>
      <c r="H455" s="202"/>
      <c r="I455" s="202"/>
      <c r="J455" s="202"/>
    </row>
    <row r="456" spans="5:10">
      <c r="E456" s="201"/>
      <c r="F456" s="202"/>
      <c r="G456" s="202"/>
      <c r="H456" s="202"/>
      <c r="I456" s="202"/>
      <c r="J456" s="202"/>
    </row>
    <row r="457" spans="5:10">
      <c r="E457" s="201"/>
      <c r="F457" s="202"/>
      <c r="G457" s="202"/>
      <c r="H457" s="202"/>
      <c r="I457" s="202"/>
      <c r="J457" s="202"/>
    </row>
    <row r="458" spans="5:10">
      <c r="E458" s="201"/>
      <c r="F458" s="202"/>
      <c r="G458" s="202"/>
      <c r="H458" s="202"/>
      <c r="I458" s="202"/>
      <c r="J458" s="202"/>
    </row>
    <row r="459" spans="5:10">
      <c r="E459" s="201"/>
      <c r="F459" s="202"/>
      <c r="G459" s="202"/>
      <c r="H459" s="202"/>
      <c r="I459" s="202"/>
      <c r="J459" s="202"/>
    </row>
    <row r="460" spans="5:10">
      <c r="E460" s="201"/>
      <c r="F460" s="202"/>
      <c r="G460" s="202"/>
      <c r="H460" s="202"/>
      <c r="I460" s="202"/>
      <c r="J460" s="202"/>
    </row>
    <row r="461" spans="5:10">
      <c r="E461" s="201"/>
      <c r="F461" s="202"/>
      <c r="G461" s="202"/>
      <c r="H461" s="202"/>
      <c r="I461" s="202"/>
      <c r="J461" s="202"/>
    </row>
    <row r="462" spans="5:10">
      <c r="E462" s="201"/>
      <c r="F462" s="202"/>
      <c r="G462" s="202"/>
      <c r="H462" s="202"/>
      <c r="I462" s="202"/>
      <c r="J462" s="202"/>
    </row>
    <row r="463" spans="5:10">
      <c r="E463" s="201"/>
      <c r="F463" s="202"/>
      <c r="G463" s="202"/>
      <c r="H463" s="202"/>
      <c r="I463" s="202"/>
      <c r="J463" s="202"/>
    </row>
    <row r="464" spans="5:10">
      <c r="E464" s="201"/>
      <c r="F464" s="202"/>
      <c r="G464" s="202"/>
      <c r="H464" s="202"/>
      <c r="I464" s="202"/>
      <c r="J464" s="202"/>
    </row>
    <row r="465" spans="5:10">
      <c r="E465" s="201"/>
      <c r="F465" s="202"/>
      <c r="G465" s="202"/>
      <c r="H465" s="202"/>
      <c r="I465" s="202"/>
      <c r="J465" s="202"/>
    </row>
    <row r="466" spans="5:10">
      <c r="E466" s="201"/>
      <c r="F466" s="202"/>
      <c r="G466" s="202"/>
      <c r="H466" s="202"/>
      <c r="I466" s="202"/>
      <c r="J466" s="202"/>
    </row>
    <row r="467" spans="5:10">
      <c r="E467" s="201"/>
      <c r="F467" s="202"/>
      <c r="G467" s="202"/>
      <c r="H467" s="202"/>
      <c r="I467" s="202"/>
      <c r="J467" s="202"/>
    </row>
    <row r="468" spans="5:10">
      <c r="E468" s="201"/>
      <c r="F468" s="202"/>
      <c r="G468" s="202"/>
      <c r="H468" s="202"/>
      <c r="I468" s="202"/>
      <c r="J468" s="202"/>
    </row>
    <row r="469" spans="5:10">
      <c r="E469" s="201"/>
      <c r="F469" s="202"/>
      <c r="G469" s="202"/>
      <c r="H469" s="202"/>
      <c r="I469" s="202"/>
      <c r="J469" s="202"/>
    </row>
    <row r="470" spans="5:10">
      <c r="E470" s="201"/>
      <c r="F470" s="202"/>
      <c r="G470" s="202"/>
      <c r="H470" s="202"/>
      <c r="I470" s="202"/>
      <c r="J470" s="202"/>
    </row>
    <row r="471" spans="5:10">
      <c r="E471" s="201"/>
      <c r="F471" s="202"/>
      <c r="G471" s="202"/>
      <c r="H471" s="202"/>
      <c r="I471" s="202"/>
      <c r="J471" s="202"/>
    </row>
    <row r="472" spans="5:10">
      <c r="E472" s="201"/>
      <c r="F472" s="202"/>
      <c r="G472" s="202"/>
      <c r="H472" s="202"/>
      <c r="I472" s="202"/>
      <c r="J472" s="202"/>
    </row>
    <row r="473" spans="5:10">
      <c r="E473" s="201"/>
      <c r="F473" s="202"/>
      <c r="G473" s="202"/>
      <c r="H473" s="202"/>
      <c r="I473" s="202"/>
      <c r="J473" s="202"/>
    </row>
    <row r="474" spans="5:10">
      <c r="E474" s="201"/>
      <c r="F474" s="202"/>
      <c r="G474" s="202"/>
      <c r="H474" s="202"/>
      <c r="I474" s="202"/>
      <c r="J474" s="202"/>
    </row>
    <row r="475" spans="5:10">
      <c r="E475" s="201"/>
      <c r="F475" s="202"/>
      <c r="G475" s="202"/>
      <c r="H475" s="202"/>
      <c r="I475" s="202"/>
      <c r="J475" s="202"/>
    </row>
    <row r="476" spans="5:10">
      <c r="E476" s="201"/>
      <c r="F476" s="202"/>
      <c r="G476" s="202"/>
      <c r="H476" s="202"/>
      <c r="I476" s="202"/>
      <c r="J476" s="202"/>
    </row>
    <row r="477" spans="5:10">
      <c r="E477" s="201"/>
      <c r="F477" s="202"/>
      <c r="G477" s="202"/>
      <c r="H477" s="202"/>
      <c r="I477" s="202"/>
      <c r="J477" s="202"/>
    </row>
    <row r="478" spans="5:10">
      <c r="E478" s="201"/>
      <c r="F478" s="202"/>
      <c r="G478" s="202"/>
      <c r="H478" s="202"/>
      <c r="I478" s="202"/>
      <c r="J478" s="202"/>
    </row>
    <row r="479" spans="5:10">
      <c r="E479" s="201"/>
      <c r="F479" s="202"/>
      <c r="G479" s="202"/>
      <c r="H479" s="202"/>
      <c r="I479" s="202"/>
      <c r="J479" s="202"/>
    </row>
    <row r="480" spans="5:10">
      <c r="E480" s="201"/>
      <c r="F480" s="202"/>
      <c r="G480" s="202"/>
      <c r="H480" s="202"/>
      <c r="I480" s="202"/>
      <c r="J480" s="202"/>
    </row>
    <row r="481" spans="5:10">
      <c r="E481" s="201"/>
      <c r="F481" s="202"/>
      <c r="G481" s="202"/>
      <c r="H481" s="202"/>
      <c r="I481" s="202"/>
      <c r="J481" s="202"/>
    </row>
    <row r="482" spans="5:10">
      <c r="E482" s="201"/>
      <c r="F482" s="202"/>
      <c r="G482" s="202"/>
      <c r="H482" s="202"/>
      <c r="I482" s="202"/>
      <c r="J482" s="202"/>
    </row>
    <row r="483" spans="5:10">
      <c r="E483" s="201"/>
      <c r="F483" s="202"/>
      <c r="G483" s="202"/>
      <c r="H483" s="202"/>
      <c r="I483" s="202"/>
      <c r="J483" s="202"/>
    </row>
    <row r="484" spans="5:10">
      <c r="E484" s="201"/>
      <c r="F484" s="202"/>
      <c r="G484" s="202"/>
      <c r="H484" s="202"/>
      <c r="I484" s="202"/>
      <c r="J484" s="202"/>
    </row>
    <row r="485" spans="5:10">
      <c r="E485" s="201"/>
      <c r="F485" s="202"/>
      <c r="G485" s="202"/>
      <c r="H485" s="202"/>
      <c r="I485" s="202"/>
      <c r="J485" s="202"/>
    </row>
    <row r="486" spans="5:10">
      <c r="E486" s="201"/>
      <c r="F486" s="202"/>
      <c r="G486" s="202"/>
      <c r="H486" s="202"/>
      <c r="I486" s="202"/>
      <c r="J486" s="202"/>
    </row>
    <row r="487" spans="5:10">
      <c r="E487" s="201"/>
      <c r="F487" s="202"/>
      <c r="G487" s="202"/>
      <c r="H487" s="202"/>
      <c r="I487" s="202"/>
      <c r="J487" s="202"/>
    </row>
    <row r="488" spans="5:10">
      <c r="E488" s="201"/>
      <c r="F488" s="202"/>
      <c r="G488" s="202"/>
      <c r="H488" s="202"/>
      <c r="I488" s="202"/>
      <c r="J488" s="202"/>
    </row>
    <row r="489" spans="5:10">
      <c r="E489" s="201"/>
      <c r="F489" s="202"/>
      <c r="G489" s="202"/>
      <c r="H489" s="202"/>
      <c r="I489" s="202"/>
      <c r="J489" s="202"/>
    </row>
    <row r="490" spans="5:10">
      <c r="E490" s="201"/>
      <c r="F490" s="202"/>
      <c r="G490" s="202"/>
      <c r="H490" s="202"/>
      <c r="I490" s="202"/>
      <c r="J490" s="202"/>
    </row>
    <row r="491" spans="5:10">
      <c r="E491" s="201"/>
      <c r="F491" s="202"/>
      <c r="G491" s="202"/>
      <c r="H491" s="202"/>
      <c r="I491" s="202"/>
      <c r="J491" s="202"/>
    </row>
    <row r="492" spans="5:10">
      <c r="E492" s="201"/>
      <c r="F492" s="202"/>
      <c r="G492" s="202"/>
      <c r="H492" s="202"/>
      <c r="I492" s="202"/>
      <c r="J492" s="202"/>
    </row>
    <row r="493" spans="5:10">
      <c r="E493" s="201"/>
      <c r="F493" s="202"/>
      <c r="G493" s="202"/>
      <c r="H493" s="202"/>
      <c r="I493" s="202"/>
      <c r="J493" s="202"/>
    </row>
    <row r="494" spans="5:10">
      <c r="E494" s="201"/>
      <c r="F494" s="202"/>
      <c r="G494" s="202"/>
      <c r="H494" s="202"/>
      <c r="I494" s="202"/>
      <c r="J494" s="202"/>
    </row>
    <row r="495" spans="5:10">
      <c r="E495" s="201"/>
      <c r="F495" s="202"/>
      <c r="G495" s="202"/>
      <c r="H495" s="202"/>
      <c r="I495" s="202"/>
      <c r="J495" s="202"/>
    </row>
    <row r="496" spans="5:10">
      <c r="E496" s="201"/>
      <c r="F496" s="202"/>
      <c r="G496" s="202"/>
      <c r="H496" s="202"/>
      <c r="I496" s="202"/>
      <c r="J496" s="202"/>
    </row>
    <row r="497" spans="5:10">
      <c r="E497" s="201"/>
      <c r="F497" s="202"/>
      <c r="G497" s="202"/>
      <c r="H497" s="202"/>
      <c r="I497" s="202"/>
      <c r="J497" s="202"/>
    </row>
    <row r="498" spans="5:10">
      <c r="E498" s="201"/>
      <c r="F498" s="202"/>
      <c r="G498" s="202"/>
      <c r="H498" s="202"/>
      <c r="I498" s="202"/>
      <c r="J498" s="202"/>
    </row>
    <row r="499" spans="5:10">
      <c r="E499" s="201"/>
      <c r="F499" s="202"/>
      <c r="G499" s="202"/>
      <c r="H499" s="202"/>
      <c r="I499" s="202"/>
      <c r="J499" s="202"/>
    </row>
    <row r="500" spans="5:10">
      <c r="E500" s="201"/>
      <c r="F500" s="202"/>
      <c r="G500" s="202"/>
      <c r="H500" s="202"/>
      <c r="I500" s="202"/>
      <c r="J500" s="202"/>
    </row>
    <row r="501" spans="5:10">
      <c r="E501" s="201"/>
      <c r="F501" s="202"/>
      <c r="G501" s="202"/>
      <c r="H501" s="202"/>
      <c r="I501" s="202"/>
      <c r="J501" s="202"/>
    </row>
    <row r="502" spans="5:10">
      <c r="E502" s="201"/>
      <c r="F502" s="202"/>
      <c r="G502" s="202"/>
      <c r="H502" s="202"/>
      <c r="I502" s="202"/>
      <c r="J502" s="202"/>
    </row>
    <row r="503" spans="5:10">
      <c r="E503" s="201"/>
      <c r="F503" s="202"/>
      <c r="G503" s="202"/>
      <c r="H503" s="202"/>
      <c r="I503" s="202"/>
      <c r="J503" s="202"/>
    </row>
    <row r="504" spans="5:10">
      <c r="E504" s="201"/>
      <c r="F504" s="202"/>
      <c r="G504" s="202"/>
      <c r="H504" s="202"/>
      <c r="I504" s="202"/>
      <c r="J504" s="202"/>
    </row>
    <row r="505" spans="5:10">
      <c r="E505" s="201"/>
      <c r="F505" s="202"/>
      <c r="G505" s="202"/>
      <c r="H505" s="202"/>
      <c r="I505" s="202"/>
      <c r="J505" s="202"/>
    </row>
    <row r="506" spans="5:10">
      <c r="E506" s="201"/>
      <c r="F506" s="202"/>
      <c r="G506" s="202"/>
      <c r="H506" s="202"/>
      <c r="I506" s="202"/>
      <c r="J506" s="202"/>
    </row>
    <row r="507" spans="5:10">
      <c r="E507" s="201"/>
      <c r="F507" s="202"/>
      <c r="G507" s="202"/>
      <c r="H507" s="202"/>
      <c r="I507" s="202"/>
      <c r="J507" s="202"/>
    </row>
    <row r="508" spans="5:10">
      <c r="E508" s="201"/>
      <c r="F508" s="202"/>
      <c r="G508" s="202"/>
      <c r="H508" s="202"/>
      <c r="I508" s="202"/>
      <c r="J508" s="202"/>
    </row>
    <row r="509" spans="5:10">
      <c r="E509" s="201"/>
      <c r="F509" s="202"/>
      <c r="G509" s="202"/>
      <c r="H509" s="202"/>
      <c r="I509" s="202"/>
      <c r="J509" s="202"/>
    </row>
    <row r="510" spans="5:10">
      <c r="E510" s="201"/>
      <c r="F510" s="202"/>
      <c r="G510" s="202"/>
      <c r="H510" s="202"/>
      <c r="I510" s="202"/>
      <c r="J510" s="202"/>
    </row>
    <row r="511" spans="5:10">
      <c r="E511" s="201"/>
      <c r="F511" s="202"/>
      <c r="G511" s="202"/>
      <c r="H511" s="202"/>
      <c r="I511" s="202"/>
      <c r="J511" s="202"/>
    </row>
    <row r="512" spans="5:10">
      <c r="E512" s="201"/>
      <c r="F512" s="202"/>
      <c r="G512" s="202"/>
      <c r="H512" s="202"/>
      <c r="I512" s="202"/>
      <c r="J512" s="202"/>
    </row>
    <row r="513" spans="5:10">
      <c r="E513" s="201"/>
      <c r="F513" s="202"/>
      <c r="G513" s="202"/>
      <c r="H513" s="202"/>
      <c r="I513" s="202"/>
      <c r="J513" s="202"/>
    </row>
    <row r="514" spans="5:10">
      <c r="E514" s="201"/>
      <c r="F514" s="202"/>
      <c r="G514" s="202"/>
      <c r="H514" s="202"/>
      <c r="I514" s="202"/>
      <c r="J514" s="202"/>
    </row>
    <row r="515" spans="5:10">
      <c r="E515" s="201"/>
      <c r="F515" s="202"/>
      <c r="G515" s="202"/>
      <c r="H515" s="202"/>
      <c r="I515" s="202"/>
      <c r="J515" s="202"/>
    </row>
    <row r="516" spans="5:10">
      <c r="E516" s="201"/>
      <c r="F516" s="202"/>
      <c r="G516" s="202"/>
      <c r="H516" s="202"/>
      <c r="I516" s="202"/>
      <c r="J516" s="202"/>
    </row>
    <row r="517" spans="5:10">
      <c r="E517" s="201"/>
      <c r="F517" s="202"/>
      <c r="G517" s="202"/>
      <c r="H517" s="202"/>
      <c r="I517" s="202"/>
      <c r="J517" s="202"/>
    </row>
    <row r="518" spans="5:10">
      <c r="E518" s="201"/>
      <c r="F518" s="202"/>
      <c r="G518" s="202"/>
      <c r="H518" s="202"/>
      <c r="I518" s="202"/>
      <c r="J518" s="202"/>
    </row>
    <row r="519" spans="5:10">
      <c r="E519" s="201"/>
      <c r="F519" s="202"/>
      <c r="G519" s="202"/>
      <c r="H519" s="202"/>
      <c r="I519" s="202"/>
      <c r="J519" s="202"/>
    </row>
    <row r="520" spans="5:10">
      <c r="E520" s="201"/>
      <c r="F520" s="202"/>
      <c r="G520" s="202"/>
      <c r="H520" s="202"/>
      <c r="I520" s="202"/>
      <c r="J520" s="202"/>
    </row>
    <row r="521" spans="5:10">
      <c r="E521" s="201"/>
      <c r="F521" s="202"/>
      <c r="G521" s="202"/>
      <c r="H521" s="202"/>
      <c r="I521" s="202"/>
      <c r="J521" s="202"/>
    </row>
    <row r="522" spans="5:10">
      <c r="E522" s="201"/>
      <c r="F522" s="202"/>
      <c r="G522" s="202"/>
      <c r="H522" s="202"/>
      <c r="I522" s="202"/>
      <c r="J522" s="202"/>
    </row>
    <row r="523" spans="5:10">
      <c r="E523" s="201"/>
      <c r="F523" s="202"/>
      <c r="G523" s="202"/>
      <c r="H523" s="202"/>
      <c r="I523" s="202"/>
      <c r="J523" s="202"/>
    </row>
    <row r="524" spans="5:10">
      <c r="E524" s="201"/>
      <c r="F524" s="202"/>
      <c r="G524" s="202"/>
      <c r="H524" s="202"/>
      <c r="I524" s="202"/>
      <c r="J524" s="202"/>
    </row>
    <row r="525" spans="5:10">
      <c r="E525" s="201"/>
      <c r="F525" s="202"/>
      <c r="G525" s="202"/>
      <c r="H525" s="202"/>
      <c r="I525" s="202"/>
      <c r="J525" s="202"/>
    </row>
    <row r="526" spans="5:10">
      <c r="E526" s="201"/>
      <c r="F526" s="202"/>
      <c r="G526" s="202"/>
      <c r="H526" s="202"/>
      <c r="I526" s="202"/>
      <c r="J526" s="202"/>
    </row>
    <row r="527" spans="5:10">
      <c r="E527" s="201"/>
      <c r="F527" s="202"/>
      <c r="G527" s="202"/>
      <c r="H527" s="202"/>
      <c r="I527" s="202"/>
      <c r="J527" s="202"/>
    </row>
    <row r="528" spans="5:10">
      <c r="E528" s="201"/>
      <c r="F528" s="202"/>
      <c r="G528" s="202"/>
      <c r="H528" s="202"/>
      <c r="I528" s="202"/>
      <c r="J528" s="202"/>
    </row>
    <row r="529" spans="5:10">
      <c r="E529" s="201"/>
      <c r="F529" s="202"/>
      <c r="G529" s="202"/>
      <c r="H529" s="202"/>
      <c r="I529" s="202"/>
      <c r="J529" s="202"/>
    </row>
    <row r="530" spans="5:10">
      <c r="E530" s="201"/>
      <c r="F530" s="202"/>
      <c r="G530" s="202"/>
      <c r="H530" s="202"/>
      <c r="I530" s="202"/>
      <c r="J530" s="202"/>
    </row>
    <row r="531" spans="5:10">
      <c r="E531" s="201"/>
      <c r="F531" s="202"/>
      <c r="G531" s="202"/>
      <c r="H531" s="202"/>
      <c r="I531" s="202"/>
      <c r="J531" s="202"/>
    </row>
    <row r="532" spans="5:10">
      <c r="E532" s="201"/>
      <c r="F532" s="202"/>
      <c r="G532" s="202"/>
      <c r="H532" s="202"/>
      <c r="I532" s="202"/>
      <c r="J532" s="202"/>
    </row>
    <row r="533" spans="5:10">
      <c r="E533" s="201"/>
      <c r="F533" s="202"/>
      <c r="G533" s="202"/>
      <c r="H533" s="202"/>
      <c r="I533" s="202"/>
      <c r="J533" s="202"/>
    </row>
    <row r="534" spans="5:10">
      <c r="E534" s="201"/>
      <c r="F534" s="202"/>
      <c r="G534" s="202"/>
      <c r="H534" s="202"/>
      <c r="I534" s="202"/>
      <c r="J534" s="202"/>
    </row>
    <row r="535" spans="5:10">
      <c r="E535" s="201"/>
      <c r="F535" s="202"/>
      <c r="G535" s="202"/>
      <c r="H535" s="202"/>
      <c r="I535" s="202"/>
      <c r="J535" s="202"/>
    </row>
    <row r="536" spans="5:10">
      <c r="E536" s="201"/>
      <c r="F536" s="202"/>
      <c r="G536" s="202"/>
      <c r="H536" s="202"/>
      <c r="I536" s="202"/>
      <c r="J536" s="202"/>
    </row>
    <row r="537" spans="5:10">
      <c r="E537" s="201"/>
      <c r="F537" s="202"/>
      <c r="G537" s="202"/>
      <c r="H537" s="202"/>
      <c r="I537" s="202"/>
      <c r="J537" s="202"/>
    </row>
    <row r="538" spans="5:10">
      <c r="E538" s="201"/>
      <c r="F538" s="202"/>
      <c r="G538" s="202"/>
      <c r="H538" s="202"/>
      <c r="I538" s="202"/>
      <c r="J538" s="202"/>
    </row>
    <row r="539" spans="5:10">
      <c r="E539" s="201"/>
      <c r="F539" s="202"/>
      <c r="G539" s="202"/>
      <c r="H539" s="202"/>
      <c r="I539" s="202"/>
      <c r="J539" s="202"/>
    </row>
    <row r="540" spans="5:10">
      <c r="E540" s="201"/>
      <c r="F540" s="202"/>
      <c r="G540" s="202"/>
      <c r="H540" s="202"/>
      <c r="I540" s="202"/>
      <c r="J540" s="202"/>
    </row>
    <row r="541" spans="5:10">
      <c r="E541" s="201"/>
      <c r="F541" s="202"/>
      <c r="G541" s="202"/>
      <c r="H541" s="202"/>
      <c r="I541" s="202"/>
      <c r="J541" s="202"/>
    </row>
    <row r="542" spans="5:10">
      <c r="E542" s="201"/>
      <c r="F542" s="202"/>
      <c r="G542" s="202"/>
      <c r="H542" s="202"/>
      <c r="I542" s="202"/>
      <c r="J542" s="202"/>
    </row>
    <row r="543" spans="5:10">
      <c r="E543" s="201"/>
      <c r="F543" s="202"/>
      <c r="G543" s="202"/>
      <c r="H543" s="202"/>
      <c r="I543" s="202"/>
      <c r="J543" s="202"/>
    </row>
    <row r="544" spans="5:10">
      <c r="E544" s="201"/>
      <c r="F544" s="202"/>
      <c r="G544" s="202"/>
      <c r="H544" s="202"/>
      <c r="I544" s="202"/>
      <c r="J544" s="202"/>
    </row>
    <row r="545" spans="5:10">
      <c r="E545" s="201"/>
      <c r="F545" s="202"/>
      <c r="G545" s="202"/>
      <c r="H545" s="202"/>
      <c r="I545" s="202"/>
      <c r="J545" s="202"/>
    </row>
    <row r="546" spans="5:10">
      <c r="E546" s="201"/>
      <c r="F546" s="202"/>
      <c r="G546" s="202"/>
      <c r="H546" s="202"/>
      <c r="I546" s="202"/>
      <c r="J546" s="202"/>
    </row>
    <row r="547" spans="5:10">
      <c r="E547" s="201"/>
      <c r="F547" s="202"/>
      <c r="G547" s="202"/>
      <c r="H547" s="202"/>
      <c r="I547" s="202"/>
      <c r="J547" s="202"/>
    </row>
    <row r="548" spans="5:10">
      <c r="E548" s="201"/>
      <c r="F548" s="202"/>
      <c r="G548" s="202"/>
      <c r="H548" s="202"/>
      <c r="I548" s="202"/>
      <c r="J548" s="202"/>
    </row>
    <row r="549" spans="5:10">
      <c r="E549" s="201"/>
      <c r="F549" s="202"/>
      <c r="G549" s="202"/>
      <c r="H549" s="202"/>
      <c r="I549" s="202"/>
      <c r="J549" s="202"/>
    </row>
    <row r="550" spans="5:10">
      <c r="E550" s="201"/>
      <c r="F550" s="202"/>
      <c r="G550" s="202"/>
      <c r="H550" s="202"/>
      <c r="I550" s="202"/>
      <c r="J550" s="202"/>
    </row>
    <row r="551" spans="5:10">
      <c r="E551" s="201"/>
      <c r="F551" s="202"/>
      <c r="G551" s="202"/>
      <c r="H551" s="202"/>
      <c r="I551" s="202"/>
      <c r="J551" s="202"/>
    </row>
    <row r="552" spans="5:10">
      <c r="E552" s="201"/>
      <c r="F552" s="202"/>
      <c r="G552" s="202"/>
      <c r="H552" s="202"/>
      <c r="I552" s="202"/>
      <c r="J552" s="202"/>
    </row>
    <row r="553" spans="5:10">
      <c r="E553" s="201"/>
      <c r="F553" s="202"/>
      <c r="G553" s="202"/>
      <c r="H553" s="202"/>
      <c r="I553" s="202"/>
      <c r="J553" s="202"/>
    </row>
    <row r="554" spans="5:10">
      <c r="E554" s="201"/>
      <c r="F554" s="202"/>
      <c r="G554" s="202"/>
      <c r="H554" s="202"/>
      <c r="I554" s="202"/>
      <c r="J554" s="202"/>
    </row>
    <row r="555" spans="5:10">
      <c r="E555" s="201"/>
      <c r="F555" s="202"/>
      <c r="G555" s="202"/>
      <c r="H555" s="202"/>
      <c r="I555" s="202"/>
      <c r="J555" s="202"/>
    </row>
    <row r="556" spans="5:10">
      <c r="E556" s="201"/>
      <c r="F556" s="202"/>
      <c r="G556" s="202"/>
      <c r="H556" s="202"/>
      <c r="I556" s="202"/>
      <c r="J556" s="202"/>
    </row>
    <row r="557" spans="5:10">
      <c r="E557" s="201"/>
      <c r="F557" s="202"/>
      <c r="G557" s="202"/>
      <c r="H557" s="202"/>
      <c r="I557" s="202"/>
      <c r="J557" s="202"/>
    </row>
    <row r="558" spans="5:10">
      <c r="E558" s="201"/>
      <c r="F558" s="202"/>
      <c r="G558" s="202"/>
      <c r="H558" s="202"/>
      <c r="I558" s="202"/>
      <c r="J558" s="202"/>
    </row>
    <row r="559" spans="5:10">
      <c r="E559" s="201"/>
      <c r="F559" s="202"/>
      <c r="G559" s="202"/>
      <c r="H559" s="202"/>
      <c r="I559" s="202"/>
      <c r="J559" s="202"/>
    </row>
    <row r="560" spans="5:10">
      <c r="E560" s="201"/>
      <c r="F560" s="202"/>
      <c r="G560" s="202"/>
      <c r="H560" s="202"/>
      <c r="I560" s="202"/>
      <c r="J560" s="202"/>
    </row>
    <row r="561" spans="5:10">
      <c r="E561" s="201"/>
      <c r="F561" s="202"/>
      <c r="G561" s="202"/>
      <c r="H561" s="202"/>
      <c r="I561" s="202"/>
      <c r="J561" s="202"/>
    </row>
    <row r="562" spans="5:10">
      <c r="E562" s="201"/>
      <c r="F562" s="202"/>
      <c r="G562" s="202"/>
      <c r="H562" s="202"/>
      <c r="I562" s="202"/>
      <c r="J562" s="202"/>
    </row>
    <row r="563" spans="5:10">
      <c r="E563" s="201"/>
      <c r="F563" s="202"/>
      <c r="G563" s="202"/>
      <c r="H563" s="202"/>
      <c r="I563" s="202"/>
      <c r="J563" s="202"/>
    </row>
    <row r="564" spans="5:10">
      <c r="E564" s="201"/>
      <c r="F564" s="202"/>
      <c r="G564" s="202"/>
      <c r="H564" s="202"/>
      <c r="I564" s="202"/>
      <c r="J564" s="202"/>
    </row>
    <row r="565" spans="5:10">
      <c r="E565" s="201"/>
      <c r="F565" s="202"/>
      <c r="G565" s="202"/>
      <c r="H565" s="202"/>
      <c r="I565" s="202"/>
      <c r="J565" s="202"/>
    </row>
    <row r="566" spans="5:10">
      <c r="E566" s="201"/>
      <c r="F566" s="202"/>
      <c r="G566" s="202"/>
      <c r="H566" s="202"/>
      <c r="I566" s="202"/>
      <c r="J566" s="202"/>
    </row>
    <row r="567" spans="5:10">
      <c r="E567" s="201"/>
      <c r="F567" s="202"/>
      <c r="G567" s="202"/>
      <c r="H567" s="202"/>
      <c r="I567" s="202"/>
      <c r="J567" s="202"/>
    </row>
    <row r="568" spans="5:10">
      <c r="E568" s="201"/>
      <c r="F568" s="202"/>
      <c r="G568" s="202"/>
      <c r="H568" s="202"/>
      <c r="I568" s="202"/>
      <c r="J568" s="202"/>
    </row>
    <row r="569" spans="5:10">
      <c r="E569" s="201"/>
      <c r="F569" s="202"/>
      <c r="G569" s="202"/>
      <c r="H569" s="202"/>
      <c r="I569" s="202"/>
      <c r="J569" s="202"/>
    </row>
    <row r="570" spans="5:10">
      <c r="E570" s="201"/>
      <c r="F570" s="202"/>
      <c r="G570" s="202"/>
      <c r="H570" s="202"/>
      <c r="I570" s="202"/>
      <c r="J570" s="202"/>
    </row>
    <row r="571" spans="5:10">
      <c r="E571" s="201"/>
      <c r="F571" s="202"/>
      <c r="G571" s="202"/>
      <c r="H571" s="202"/>
      <c r="I571" s="202"/>
      <c r="J571" s="202"/>
    </row>
    <row r="572" spans="5:10">
      <c r="E572" s="201"/>
      <c r="F572" s="202"/>
      <c r="G572" s="202"/>
      <c r="H572" s="202"/>
      <c r="I572" s="202"/>
      <c r="J572" s="202"/>
    </row>
    <row r="573" spans="5:10">
      <c r="E573" s="201"/>
      <c r="F573" s="202"/>
      <c r="G573" s="202"/>
      <c r="H573" s="202"/>
      <c r="I573" s="202"/>
      <c r="J573" s="202"/>
    </row>
    <row r="574" spans="5:10">
      <c r="E574" s="201"/>
      <c r="F574" s="202"/>
      <c r="G574" s="202"/>
      <c r="H574" s="202"/>
      <c r="I574" s="202"/>
      <c r="J574" s="202"/>
    </row>
    <row r="575" spans="5:10">
      <c r="E575" s="201"/>
      <c r="F575" s="202"/>
      <c r="G575" s="202"/>
      <c r="H575" s="202"/>
      <c r="I575" s="202"/>
      <c r="J575" s="202"/>
    </row>
    <row r="576" spans="5:10">
      <c r="E576" s="201"/>
      <c r="F576" s="202"/>
      <c r="G576" s="202"/>
      <c r="H576" s="202"/>
      <c r="I576" s="202"/>
      <c r="J576" s="202"/>
    </row>
    <row r="577" spans="5:10">
      <c r="E577" s="201"/>
      <c r="F577" s="202"/>
      <c r="G577" s="202"/>
      <c r="H577" s="202"/>
      <c r="I577" s="202"/>
      <c r="J577" s="202"/>
    </row>
    <row r="578" spans="5:10">
      <c r="E578" s="201"/>
      <c r="F578" s="202"/>
      <c r="G578" s="202"/>
      <c r="H578" s="202"/>
      <c r="I578" s="202"/>
      <c r="J578" s="202"/>
    </row>
    <row r="579" spans="5:10">
      <c r="E579" s="201"/>
      <c r="F579" s="202"/>
      <c r="G579" s="202"/>
      <c r="H579" s="202"/>
      <c r="I579" s="202"/>
      <c r="J579" s="202"/>
    </row>
    <row r="580" spans="5:10">
      <c r="E580" s="201"/>
      <c r="F580" s="202"/>
      <c r="G580" s="202"/>
      <c r="H580" s="202"/>
      <c r="I580" s="202"/>
      <c r="J580" s="202"/>
    </row>
    <row r="581" spans="5:10">
      <c r="E581" s="201"/>
      <c r="F581" s="202"/>
      <c r="G581" s="202"/>
      <c r="H581" s="202"/>
      <c r="I581" s="202"/>
      <c r="J581" s="202"/>
    </row>
    <row r="582" spans="5:10">
      <c r="E582" s="201"/>
      <c r="F582" s="202"/>
      <c r="G582" s="202"/>
      <c r="H582" s="202"/>
      <c r="I582" s="202"/>
      <c r="J582" s="202"/>
    </row>
    <row r="583" spans="5:10">
      <c r="E583" s="201"/>
      <c r="F583" s="202"/>
      <c r="G583" s="202"/>
      <c r="H583" s="202"/>
      <c r="I583" s="202"/>
      <c r="J583" s="202"/>
    </row>
    <row r="584" spans="5:10">
      <c r="E584" s="201"/>
      <c r="F584" s="202"/>
      <c r="G584" s="202"/>
      <c r="H584" s="202"/>
      <c r="I584" s="202"/>
      <c r="J584" s="202"/>
    </row>
    <row r="585" spans="5:10">
      <c r="E585" s="201"/>
      <c r="F585" s="202"/>
      <c r="G585" s="202"/>
      <c r="H585" s="202"/>
      <c r="I585" s="202"/>
      <c r="J585" s="202"/>
    </row>
    <row r="586" spans="5:10">
      <c r="E586" s="201"/>
      <c r="F586" s="202"/>
      <c r="G586" s="202"/>
      <c r="H586" s="202"/>
      <c r="I586" s="202"/>
      <c r="J586" s="202"/>
    </row>
    <row r="587" spans="5:10">
      <c r="E587" s="201"/>
      <c r="F587" s="202"/>
      <c r="G587" s="202"/>
      <c r="H587" s="202"/>
      <c r="I587" s="202"/>
      <c r="J587" s="202"/>
    </row>
    <row r="588" spans="5:10">
      <c r="E588" s="201"/>
      <c r="F588" s="202"/>
      <c r="G588" s="202"/>
      <c r="H588" s="202"/>
      <c r="I588" s="202"/>
      <c r="J588" s="202"/>
    </row>
    <row r="589" spans="5:10">
      <c r="E589" s="201"/>
      <c r="F589" s="202"/>
      <c r="G589" s="202"/>
      <c r="H589" s="202"/>
      <c r="I589" s="202"/>
      <c r="J589" s="202"/>
    </row>
    <row r="590" spans="5:10">
      <c r="E590" s="201"/>
      <c r="F590" s="202"/>
      <c r="G590" s="202"/>
      <c r="H590" s="202"/>
      <c r="I590" s="202"/>
      <c r="J590" s="202"/>
    </row>
    <row r="591" spans="5:10">
      <c r="E591" s="201"/>
      <c r="F591" s="202"/>
      <c r="G591" s="202"/>
      <c r="H591" s="202"/>
      <c r="I591" s="202"/>
      <c r="J591" s="202"/>
    </row>
    <row r="592" spans="5:10">
      <c r="E592" s="201"/>
      <c r="F592" s="202"/>
      <c r="G592" s="202"/>
      <c r="H592" s="202"/>
      <c r="I592" s="202"/>
      <c r="J592" s="202"/>
    </row>
    <row r="593" spans="5:10">
      <c r="E593" s="201"/>
      <c r="F593" s="202"/>
      <c r="G593" s="202"/>
      <c r="H593" s="202"/>
      <c r="I593" s="202"/>
      <c r="J593" s="202"/>
    </row>
    <row r="594" spans="5:10">
      <c r="E594" s="201"/>
      <c r="F594" s="202"/>
      <c r="G594" s="202"/>
      <c r="H594" s="202"/>
      <c r="I594" s="202"/>
      <c r="J594" s="202"/>
    </row>
    <row r="595" spans="5:10">
      <c r="E595" s="201"/>
      <c r="F595" s="202"/>
      <c r="G595" s="202"/>
      <c r="H595" s="202"/>
      <c r="I595" s="202"/>
      <c r="J595" s="202"/>
    </row>
    <row r="596" spans="5:10">
      <c r="E596" s="201"/>
      <c r="F596" s="202"/>
      <c r="G596" s="202"/>
      <c r="H596" s="202"/>
      <c r="I596" s="202"/>
      <c r="J596" s="202"/>
    </row>
    <row r="597" spans="5:10">
      <c r="E597" s="201"/>
      <c r="F597" s="202"/>
      <c r="G597" s="202"/>
      <c r="H597" s="202"/>
      <c r="I597" s="202"/>
      <c r="J597" s="202"/>
    </row>
    <row r="598" spans="5:10">
      <c r="E598" s="201"/>
      <c r="F598" s="202"/>
      <c r="G598" s="202"/>
      <c r="H598" s="202"/>
      <c r="I598" s="202"/>
      <c r="J598" s="202"/>
    </row>
    <row r="599" spans="5:10">
      <c r="E599" s="201"/>
      <c r="F599" s="202"/>
      <c r="G599" s="202"/>
      <c r="H599" s="202"/>
      <c r="I599" s="202"/>
      <c r="J599" s="202"/>
    </row>
    <row r="600" spans="5:10">
      <c r="E600" s="201"/>
      <c r="F600" s="202"/>
      <c r="G600" s="202"/>
      <c r="H600" s="202"/>
      <c r="I600" s="202"/>
      <c r="J600" s="202"/>
    </row>
    <row r="601" spans="5:10">
      <c r="E601" s="201"/>
      <c r="F601" s="202"/>
      <c r="G601" s="202"/>
      <c r="H601" s="202"/>
      <c r="I601" s="202"/>
      <c r="J601" s="202"/>
    </row>
    <row r="602" spans="5:10">
      <c r="E602" s="201"/>
      <c r="F602" s="202"/>
      <c r="G602" s="202"/>
      <c r="H602" s="202"/>
      <c r="I602" s="202"/>
      <c r="J602" s="202"/>
    </row>
    <row r="603" spans="5:10">
      <c r="E603" s="201"/>
      <c r="F603" s="202"/>
      <c r="G603" s="202"/>
      <c r="H603" s="202"/>
      <c r="I603" s="202"/>
      <c r="J603" s="202"/>
    </row>
    <row r="604" spans="5:10">
      <c r="E604" s="201"/>
      <c r="F604" s="202"/>
      <c r="G604" s="202"/>
      <c r="H604" s="202"/>
      <c r="I604" s="202"/>
      <c r="J604" s="202"/>
    </row>
    <row r="605" spans="5:10">
      <c r="E605" s="201"/>
      <c r="F605" s="202"/>
      <c r="G605" s="202"/>
      <c r="H605" s="202"/>
      <c r="I605" s="202"/>
      <c r="J605" s="202"/>
    </row>
    <row r="606" spans="5:10">
      <c r="E606" s="201"/>
      <c r="F606" s="202"/>
      <c r="G606" s="202"/>
      <c r="H606" s="202"/>
      <c r="I606" s="202"/>
      <c r="J606" s="202"/>
    </row>
    <row r="607" spans="5:10">
      <c r="E607" s="201"/>
      <c r="F607" s="202"/>
      <c r="G607" s="202"/>
      <c r="H607" s="202"/>
      <c r="I607" s="202"/>
      <c r="J607" s="202"/>
    </row>
    <row r="608" spans="5:10">
      <c r="E608" s="201"/>
      <c r="F608" s="202"/>
      <c r="G608" s="202"/>
      <c r="H608" s="202"/>
      <c r="I608" s="202"/>
      <c r="J608" s="202"/>
    </row>
    <row r="609" spans="5:10">
      <c r="E609" s="201"/>
      <c r="F609" s="202"/>
      <c r="G609" s="202"/>
      <c r="H609" s="202"/>
      <c r="I609" s="202"/>
      <c r="J609" s="202"/>
    </row>
    <row r="610" spans="5:10">
      <c r="E610" s="201"/>
      <c r="F610" s="202"/>
      <c r="G610" s="202"/>
      <c r="H610" s="202"/>
      <c r="I610" s="202"/>
      <c r="J610" s="202"/>
    </row>
    <row r="611" spans="5:10">
      <c r="E611" s="201"/>
      <c r="F611" s="202"/>
      <c r="G611" s="202"/>
      <c r="H611" s="202"/>
      <c r="I611" s="202"/>
      <c r="J611" s="202"/>
    </row>
    <row r="612" spans="5:10">
      <c r="E612" s="201"/>
      <c r="F612" s="202"/>
      <c r="G612" s="202"/>
      <c r="H612" s="202"/>
      <c r="I612" s="202"/>
      <c r="J612" s="202"/>
    </row>
    <row r="613" spans="5:10">
      <c r="E613" s="201"/>
      <c r="F613" s="202"/>
      <c r="G613" s="202"/>
      <c r="H613" s="202"/>
      <c r="I613" s="202"/>
      <c r="J613" s="202"/>
    </row>
    <row r="614" spans="5:10">
      <c r="E614" s="201"/>
      <c r="F614" s="202"/>
      <c r="G614" s="202"/>
      <c r="H614" s="202"/>
      <c r="I614" s="202"/>
      <c r="J614" s="202"/>
    </row>
    <row r="615" spans="5:10">
      <c r="E615" s="201"/>
      <c r="F615" s="202"/>
      <c r="G615" s="202"/>
      <c r="H615" s="202"/>
      <c r="I615" s="202"/>
      <c r="J615" s="202"/>
    </row>
    <row r="616" spans="5:10">
      <c r="E616" s="201"/>
      <c r="F616" s="202"/>
      <c r="G616" s="202"/>
      <c r="H616" s="202"/>
      <c r="I616" s="202"/>
      <c r="J616" s="202"/>
    </row>
    <row r="617" spans="5:10">
      <c r="E617" s="201"/>
      <c r="F617" s="202"/>
      <c r="G617" s="202"/>
      <c r="H617" s="202"/>
      <c r="I617" s="202"/>
      <c r="J617" s="202"/>
    </row>
    <row r="618" spans="5:10">
      <c r="E618" s="201"/>
      <c r="F618" s="202"/>
      <c r="G618" s="202"/>
      <c r="H618" s="202"/>
      <c r="I618" s="202"/>
      <c r="J618" s="202"/>
    </row>
    <row r="619" spans="5:10">
      <c r="E619" s="201"/>
      <c r="F619" s="202"/>
      <c r="G619" s="202"/>
      <c r="H619" s="202"/>
      <c r="I619" s="202"/>
      <c r="J619" s="202"/>
    </row>
    <row r="620" spans="5:10">
      <c r="E620" s="201"/>
      <c r="F620" s="202"/>
      <c r="G620" s="202"/>
      <c r="H620" s="202"/>
      <c r="I620" s="202"/>
      <c r="J620" s="202"/>
    </row>
    <row r="621" spans="5:10">
      <c r="E621" s="201"/>
      <c r="F621" s="202"/>
      <c r="G621" s="202"/>
      <c r="H621" s="202"/>
      <c r="I621" s="202"/>
      <c r="J621" s="202"/>
    </row>
    <row r="622" spans="5:10">
      <c r="E622" s="201"/>
      <c r="F622" s="202"/>
      <c r="G622" s="202"/>
      <c r="H622" s="202"/>
      <c r="I622" s="202"/>
      <c r="J622" s="202"/>
    </row>
    <row r="623" spans="5:10">
      <c r="E623" s="201"/>
      <c r="F623" s="202"/>
      <c r="G623" s="202"/>
      <c r="H623" s="202"/>
      <c r="I623" s="202"/>
      <c r="J623" s="202"/>
    </row>
    <row r="624" spans="5:10">
      <c r="E624" s="201"/>
      <c r="F624" s="202"/>
      <c r="G624" s="202"/>
      <c r="H624" s="202"/>
      <c r="I624" s="202"/>
      <c r="J624" s="202"/>
    </row>
    <row r="625" spans="5:10">
      <c r="E625" s="201"/>
      <c r="F625" s="202"/>
      <c r="G625" s="202"/>
      <c r="H625" s="202"/>
      <c r="I625" s="202"/>
      <c r="J625" s="202"/>
    </row>
    <row r="626" spans="5:10">
      <c r="E626" s="201"/>
      <c r="F626" s="202"/>
      <c r="G626" s="202"/>
      <c r="H626" s="202"/>
      <c r="I626" s="202"/>
      <c r="J626" s="202"/>
    </row>
    <row r="627" spans="5:10">
      <c r="E627" s="201"/>
      <c r="F627" s="202"/>
      <c r="G627" s="202"/>
      <c r="H627" s="202"/>
      <c r="I627" s="202"/>
      <c r="J627" s="202"/>
    </row>
    <row r="628" spans="5:10">
      <c r="E628" s="201"/>
      <c r="F628" s="202"/>
      <c r="G628" s="202"/>
      <c r="H628" s="202"/>
      <c r="I628" s="202"/>
      <c r="J628" s="202"/>
    </row>
    <row r="629" spans="5:10">
      <c r="E629" s="201"/>
      <c r="F629" s="202"/>
      <c r="G629" s="202"/>
      <c r="H629" s="202"/>
      <c r="I629" s="202"/>
      <c r="J629" s="202"/>
    </row>
    <row r="630" spans="5:10">
      <c r="E630" s="201"/>
      <c r="F630" s="202"/>
      <c r="G630" s="202"/>
      <c r="H630" s="202"/>
      <c r="I630" s="202"/>
      <c r="J630" s="202"/>
    </row>
    <row r="631" spans="5:10">
      <c r="E631" s="201"/>
      <c r="F631" s="202"/>
      <c r="G631" s="202"/>
      <c r="H631" s="202"/>
      <c r="I631" s="202"/>
      <c r="J631" s="202"/>
    </row>
    <row r="632" spans="5:10">
      <c r="E632" s="201"/>
      <c r="F632" s="202"/>
      <c r="G632" s="202"/>
      <c r="H632" s="202"/>
      <c r="I632" s="202"/>
      <c r="J632" s="202"/>
    </row>
    <row r="633" spans="5:10">
      <c r="E633" s="201"/>
      <c r="F633" s="202"/>
      <c r="G633" s="202"/>
      <c r="H633" s="202"/>
      <c r="I633" s="202"/>
      <c r="J633" s="202"/>
    </row>
    <row r="634" spans="5:10">
      <c r="E634" s="201"/>
      <c r="F634" s="202"/>
      <c r="G634" s="202"/>
      <c r="H634" s="202"/>
      <c r="I634" s="202"/>
      <c r="J634" s="202"/>
    </row>
    <row r="635" spans="5:10">
      <c r="E635" s="201"/>
      <c r="F635" s="202"/>
      <c r="G635" s="202"/>
      <c r="H635" s="202"/>
      <c r="I635" s="202"/>
      <c r="J635" s="202"/>
    </row>
    <row r="636" spans="5:10">
      <c r="E636" s="201"/>
      <c r="F636" s="202"/>
      <c r="G636" s="202"/>
      <c r="H636" s="202"/>
      <c r="I636" s="202"/>
      <c r="J636" s="202"/>
    </row>
    <row r="637" spans="5:10">
      <c r="E637" s="201"/>
      <c r="F637" s="202"/>
      <c r="G637" s="202"/>
      <c r="H637" s="202"/>
      <c r="I637" s="202"/>
      <c r="J637" s="202"/>
    </row>
    <row r="638" spans="5:10">
      <c r="E638" s="201"/>
      <c r="F638" s="202"/>
      <c r="G638" s="202"/>
      <c r="H638" s="202"/>
      <c r="I638" s="202"/>
      <c r="J638" s="202"/>
    </row>
    <row r="639" spans="5:10">
      <c r="E639" s="201"/>
      <c r="F639" s="202"/>
      <c r="G639" s="202"/>
      <c r="H639" s="202"/>
      <c r="I639" s="202"/>
      <c r="J639" s="202"/>
    </row>
    <row r="640" spans="5:10">
      <c r="E640" s="201"/>
      <c r="F640" s="202"/>
      <c r="G640" s="202"/>
      <c r="H640" s="202"/>
      <c r="I640" s="202"/>
      <c r="J640" s="202"/>
    </row>
    <row r="641" spans="5:10">
      <c r="E641" s="201"/>
      <c r="F641" s="202"/>
      <c r="G641" s="202"/>
      <c r="H641" s="202"/>
      <c r="I641" s="202"/>
      <c r="J641" s="202"/>
    </row>
    <row r="642" spans="5:10">
      <c r="E642" s="201"/>
      <c r="F642" s="202"/>
      <c r="G642" s="202"/>
      <c r="H642" s="202"/>
      <c r="I642" s="202"/>
      <c r="J642" s="202"/>
    </row>
    <row r="643" spans="5:10">
      <c r="E643" s="201"/>
      <c r="F643" s="202"/>
      <c r="G643" s="202"/>
      <c r="H643" s="202"/>
      <c r="I643" s="202"/>
      <c r="J643" s="202"/>
    </row>
    <row r="644" spans="5:10">
      <c r="E644" s="201"/>
      <c r="F644" s="202"/>
      <c r="G644" s="202"/>
      <c r="H644" s="202"/>
      <c r="I644" s="202"/>
      <c r="J644" s="202"/>
    </row>
    <row r="645" spans="5:10">
      <c r="E645" s="201"/>
      <c r="F645" s="202"/>
      <c r="G645" s="202"/>
      <c r="H645" s="202"/>
      <c r="I645" s="202"/>
      <c r="J645" s="202"/>
    </row>
    <row r="646" spans="5:10">
      <c r="E646" s="201"/>
      <c r="F646" s="202"/>
      <c r="G646" s="202"/>
      <c r="H646" s="202"/>
      <c r="I646" s="202"/>
      <c r="J646" s="202"/>
    </row>
    <row r="647" spans="5:10">
      <c r="E647" s="201"/>
      <c r="F647" s="202"/>
      <c r="G647" s="202"/>
      <c r="H647" s="202"/>
      <c r="I647" s="202"/>
      <c r="J647" s="202"/>
    </row>
    <row r="648" spans="5:10">
      <c r="E648" s="201"/>
      <c r="F648" s="202"/>
      <c r="G648" s="202"/>
      <c r="H648" s="202"/>
      <c r="I648" s="202"/>
      <c r="J648" s="202"/>
    </row>
    <row r="649" spans="5:10">
      <c r="E649" s="201"/>
      <c r="F649" s="202"/>
      <c r="G649" s="202"/>
      <c r="H649" s="202"/>
      <c r="I649" s="202"/>
      <c r="J649" s="202"/>
    </row>
    <row r="650" spans="5:10">
      <c r="E650" s="201"/>
      <c r="F650" s="202"/>
      <c r="G650" s="202"/>
      <c r="H650" s="202"/>
      <c r="I650" s="202"/>
      <c r="J650" s="202"/>
    </row>
    <row r="651" spans="5:10">
      <c r="E651" s="201"/>
      <c r="F651" s="202"/>
      <c r="G651" s="202"/>
      <c r="H651" s="202"/>
      <c r="I651" s="202"/>
      <c r="J651" s="202"/>
    </row>
    <row r="652" spans="5:10">
      <c r="E652" s="201"/>
      <c r="F652" s="202"/>
      <c r="G652" s="202"/>
      <c r="H652" s="202"/>
      <c r="I652" s="202"/>
      <c r="J652" s="202"/>
    </row>
    <row r="653" spans="5:10">
      <c r="E653" s="201"/>
      <c r="F653" s="202"/>
      <c r="G653" s="202"/>
      <c r="H653" s="202"/>
      <c r="I653" s="202"/>
      <c r="J653" s="202"/>
    </row>
    <row r="654" spans="5:10">
      <c r="E654" s="201"/>
      <c r="F654" s="202"/>
      <c r="G654" s="202"/>
      <c r="H654" s="202"/>
      <c r="I654" s="202"/>
      <c r="J654" s="202"/>
    </row>
    <row r="655" spans="5:10">
      <c r="E655" s="201"/>
      <c r="F655" s="202"/>
      <c r="G655" s="202"/>
      <c r="H655" s="202"/>
      <c r="I655" s="202"/>
      <c r="J655" s="202"/>
    </row>
    <row r="656" spans="5:10">
      <c r="E656" s="201"/>
      <c r="F656" s="202"/>
      <c r="G656" s="202"/>
      <c r="H656" s="202"/>
      <c r="I656" s="202"/>
      <c r="J656" s="202"/>
    </row>
    <row r="657" spans="5:10">
      <c r="E657" s="201"/>
      <c r="F657" s="202"/>
      <c r="G657" s="202"/>
      <c r="H657" s="202"/>
      <c r="I657" s="202"/>
      <c r="J657" s="202"/>
    </row>
    <row r="658" spans="5:10">
      <c r="E658" s="201"/>
      <c r="F658" s="202"/>
      <c r="G658" s="202"/>
      <c r="H658" s="202"/>
      <c r="I658" s="202"/>
      <c r="J658" s="202"/>
    </row>
    <row r="659" spans="5:10">
      <c r="E659" s="201"/>
      <c r="F659" s="202"/>
      <c r="G659" s="202"/>
      <c r="H659" s="202"/>
      <c r="I659" s="202"/>
      <c r="J659" s="202"/>
    </row>
    <row r="660" spans="5:10">
      <c r="E660" s="201"/>
      <c r="F660" s="202"/>
      <c r="G660" s="202"/>
      <c r="H660" s="202"/>
      <c r="I660" s="202"/>
      <c r="J660" s="202"/>
    </row>
    <row r="661" spans="5:10">
      <c r="E661" s="201"/>
      <c r="F661" s="202"/>
      <c r="G661" s="202"/>
      <c r="H661" s="202"/>
      <c r="I661" s="202"/>
      <c r="J661" s="202"/>
    </row>
    <row r="662" spans="5:10">
      <c r="E662" s="201"/>
      <c r="F662" s="202"/>
      <c r="G662" s="202"/>
      <c r="H662" s="202"/>
      <c r="I662" s="202"/>
      <c r="J662" s="202"/>
    </row>
    <row r="663" spans="5:10">
      <c r="E663" s="201"/>
      <c r="F663" s="202"/>
      <c r="G663" s="202"/>
      <c r="H663" s="202"/>
      <c r="I663" s="202"/>
      <c r="J663" s="202"/>
    </row>
    <row r="664" spans="5:10">
      <c r="E664" s="201"/>
      <c r="F664" s="202"/>
      <c r="G664" s="202"/>
      <c r="H664" s="202"/>
      <c r="I664" s="202"/>
      <c r="J664" s="202"/>
    </row>
    <row r="665" spans="5:10">
      <c r="E665" s="201"/>
      <c r="F665" s="202"/>
      <c r="G665" s="202"/>
      <c r="H665" s="202"/>
      <c r="I665" s="202"/>
      <c r="J665" s="202"/>
    </row>
    <row r="666" spans="5:10">
      <c r="E666" s="201"/>
      <c r="F666" s="202"/>
      <c r="G666" s="202"/>
      <c r="H666" s="202"/>
      <c r="I666" s="202"/>
      <c r="J666" s="202"/>
    </row>
    <row r="667" spans="5:10">
      <c r="E667" s="201"/>
      <c r="F667" s="202"/>
      <c r="G667" s="202"/>
      <c r="H667" s="202"/>
      <c r="I667" s="202"/>
      <c r="J667" s="202"/>
    </row>
    <row r="668" spans="5:10">
      <c r="E668" s="201"/>
      <c r="F668" s="202"/>
      <c r="G668" s="202"/>
      <c r="H668" s="202"/>
      <c r="I668" s="202"/>
      <c r="J668" s="202"/>
    </row>
    <row r="669" spans="5:10">
      <c r="E669" s="201"/>
      <c r="F669" s="202"/>
      <c r="G669" s="202"/>
      <c r="H669" s="202"/>
      <c r="I669" s="202"/>
      <c r="J669" s="202"/>
    </row>
    <row r="670" spans="5:10">
      <c r="E670" s="201"/>
      <c r="F670" s="202"/>
      <c r="G670" s="202"/>
      <c r="H670" s="202"/>
      <c r="I670" s="202"/>
      <c r="J670" s="202"/>
    </row>
    <row r="671" spans="5:10">
      <c r="E671" s="201"/>
      <c r="F671" s="202"/>
      <c r="G671" s="202"/>
      <c r="H671" s="202"/>
      <c r="I671" s="202"/>
      <c r="J671" s="202"/>
    </row>
    <row r="672" spans="5:10">
      <c r="E672" s="201"/>
      <c r="F672" s="202"/>
      <c r="G672" s="202"/>
      <c r="H672" s="202"/>
      <c r="I672" s="202"/>
      <c r="J672" s="202"/>
    </row>
    <row r="673" spans="5:10">
      <c r="E673" s="201"/>
      <c r="F673" s="202"/>
      <c r="G673" s="202"/>
      <c r="H673" s="202"/>
      <c r="I673" s="202"/>
      <c r="J673" s="202"/>
    </row>
    <row r="674" spans="5:10">
      <c r="E674" s="201"/>
      <c r="F674" s="202"/>
      <c r="G674" s="202"/>
      <c r="H674" s="202"/>
      <c r="I674" s="202"/>
      <c r="J674" s="202"/>
    </row>
    <row r="675" spans="5:10">
      <c r="E675" s="201"/>
      <c r="F675" s="202"/>
      <c r="G675" s="202"/>
      <c r="H675" s="202"/>
      <c r="I675" s="202"/>
      <c r="J675" s="202"/>
    </row>
    <row r="676" spans="5:10">
      <c r="E676" s="201"/>
      <c r="F676" s="202"/>
      <c r="G676" s="202"/>
      <c r="H676" s="202"/>
      <c r="I676" s="202"/>
      <c r="J676" s="202"/>
    </row>
    <row r="677" spans="5:10">
      <c r="E677" s="201"/>
      <c r="F677" s="202"/>
      <c r="G677" s="202"/>
      <c r="H677" s="202"/>
      <c r="I677" s="202"/>
      <c r="J677" s="202"/>
    </row>
    <row r="678" spans="5:10">
      <c r="E678" s="201"/>
      <c r="F678" s="202"/>
      <c r="G678" s="202"/>
      <c r="H678" s="202"/>
      <c r="I678" s="202"/>
      <c r="J678" s="202"/>
    </row>
    <row r="679" spans="5:10">
      <c r="E679" s="201"/>
      <c r="F679" s="202"/>
      <c r="G679" s="202"/>
      <c r="H679" s="202"/>
      <c r="I679" s="202"/>
      <c r="J679" s="202"/>
    </row>
    <row r="680" spans="5:10">
      <c r="E680" s="201"/>
      <c r="F680" s="202"/>
      <c r="G680" s="202"/>
      <c r="H680" s="202"/>
      <c r="I680" s="202"/>
      <c r="J680" s="202"/>
    </row>
    <row r="681" spans="5:10">
      <c r="E681" s="201"/>
      <c r="F681" s="202"/>
      <c r="G681" s="202"/>
      <c r="H681" s="202"/>
      <c r="I681" s="202"/>
      <c r="J681" s="202"/>
    </row>
    <row r="682" spans="5:10">
      <c r="E682" s="201"/>
      <c r="F682" s="202"/>
      <c r="G682" s="202"/>
      <c r="H682" s="202"/>
      <c r="I682" s="202"/>
      <c r="J682" s="202"/>
    </row>
    <row r="683" spans="5:10">
      <c r="E683" s="201"/>
      <c r="F683" s="202"/>
      <c r="G683" s="202"/>
      <c r="H683" s="202"/>
      <c r="I683" s="202"/>
      <c r="J683" s="202"/>
    </row>
    <row r="684" spans="5:10">
      <c r="E684" s="201"/>
      <c r="F684" s="202"/>
      <c r="G684" s="202"/>
      <c r="H684" s="202"/>
      <c r="I684" s="202"/>
      <c r="J684" s="202"/>
    </row>
    <row r="685" spans="5:10">
      <c r="E685" s="201"/>
      <c r="F685" s="202"/>
      <c r="G685" s="202"/>
      <c r="H685" s="202"/>
      <c r="I685" s="202"/>
      <c r="J685" s="202"/>
    </row>
    <row r="686" spans="5:10">
      <c r="E686" s="201"/>
      <c r="F686" s="202"/>
      <c r="G686" s="202"/>
      <c r="H686" s="202"/>
      <c r="I686" s="202"/>
      <c r="J686" s="202"/>
    </row>
    <row r="687" spans="5:10">
      <c r="E687" s="201"/>
      <c r="F687" s="202"/>
      <c r="G687" s="202"/>
      <c r="H687" s="202"/>
      <c r="I687" s="202"/>
      <c r="J687" s="202"/>
    </row>
    <row r="688" spans="5:10">
      <c r="E688" s="201"/>
      <c r="F688" s="202"/>
      <c r="G688" s="202"/>
      <c r="H688" s="202"/>
      <c r="I688" s="202"/>
      <c r="J688" s="202"/>
    </row>
    <row r="689" spans="5:10">
      <c r="E689" s="201"/>
      <c r="F689" s="202"/>
      <c r="G689" s="202"/>
      <c r="H689" s="202"/>
      <c r="I689" s="202"/>
      <c r="J689" s="202"/>
    </row>
    <row r="690" spans="5:10">
      <c r="E690" s="201"/>
      <c r="F690" s="202"/>
      <c r="G690" s="202"/>
      <c r="H690" s="202"/>
      <c r="I690" s="202"/>
      <c r="J690" s="202"/>
    </row>
    <row r="691" spans="5:10">
      <c r="E691" s="201"/>
      <c r="F691" s="202"/>
      <c r="G691" s="202"/>
      <c r="H691" s="202"/>
      <c r="I691" s="202"/>
      <c r="J691" s="202"/>
    </row>
    <row r="692" spans="5:10">
      <c r="E692" s="201"/>
      <c r="F692" s="202"/>
      <c r="G692" s="202"/>
      <c r="H692" s="202"/>
      <c r="I692" s="202"/>
      <c r="J692" s="202"/>
    </row>
    <row r="693" spans="5:10">
      <c r="E693" s="201"/>
      <c r="F693" s="202"/>
      <c r="G693" s="202"/>
      <c r="H693" s="202"/>
      <c r="I693" s="202"/>
      <c r="J693" s="202"/>
    </row>
    <row r="694" spans="5:10">
      <c r="E694" s="201"/>
      <c r="F694" s="202"/>
      <c r="G694" s="202"/>
      <c r="H694" s="202"/>
      <c r="I694" s="202"/>
      <c r="J694" s="202"/>
    </row>
    <row r="695" spans="5:10">
      <c r="E695" s="201"/>
      <c r="F695" s="202"/>
      <c r="G695" s="202"/>
      <c r="H695" s="202"/>
      <c r="I695" s="202"/>
      <c r="J695" s="202"/>
    </row>
    <row r="696" spans="5:10">
      <c r="E696" s="201"/>
      <c r="F696" s="202"/>
      <c r="G696" s="202"/>
      <c r="H696" s="202"/>
      <c r="I696" s="202"/>
      <c r="J696" s="202"/>
    </row>
    <row r="697" spans="5:10">
      <c r="E697" s="201"/>
      <c r="F697" s="202"/>
      <c r="G697" s="202"/>
      <c r="H697" s="202"/>
      <c r="I697" s="202"/>
      <c r="J697" s="202"/>
    </row>
    <row r="698" spans="5:10">
      <c r="E698" s="201"/>
      <c r="F698" s="202"/>
      <c r="G698" s="202"/>
      <c r="H698" s="202"/>
      <c r="I698" s="202"/>
      <c r="J698" s="202"/>
    </row>
    <row r="699" spans="5:10">
      <c r="E699" s="201"/>
      <c r="F699" s="202"/>
      <c r="G699" s="202"/>
      <c r="H699" s="202"/>
      <c r="I699" s="202"/>
      <c r="J699" s="202"/>
    </row>
    <row r="700" spans="5:10">
      <c r="E700" s="201"/>
      <c r="F700" s="202"/>
      <c r="G700" s="202"/>
      <c r="H700" s="202"/>
      <c r="I700" s="202"/>
      <c r="J700" s="202"/>
    </row>
    <row r="701" spans="5:10">
      <c r="E701" s="201"/>
      <c r="F701" s="202"/>
      <c r="G701" s="202"/>
      <c r="H701" s="202"/>
      <c r="I701" s="202"/>
      <c r="J701" s="202"/>
    </row>
    <row r="702" spans="5:10">
      <c r="E702" s="201"/>
      <c r="F702" s="202"/>
      <c r="G702" s="202"/>
      <c r="H702" s="202"/>
      <c r="I702" s="202"/>
      <c r="J702" s="202"/>
    </row>
    <row r="703" spans="5:10">
      <c r="E703" s="201"/>
      <c r="F703" s="202"/>
      <c r="G703" s="202"/>
      <c r="H703" s="202"/>
      <c r="I703" s="202"/>
      <c r="J703" s="202"/>
    </row>
    <row r="704" spans="5:10">
      <c r="E704" s="201"/>
      <c r="F704" s="202"/>
      <c r="G704" s="202"/>
      <c r="H704" s="202"/>
      <c r="I704" s="202"/>
      <c r="J704" s="202"/>
    </row>
    <row r="705" spans="5:10">
      <c r="E705" s="201"/>
      <c r="F705" s="202"/>
      <c r="G705" s="202"/>
      <c r="H705" s="202"/>
      <c r="I705" s="202"/>
      <c r="J705" s="202"/>
    </row>
    <row r="706" spans="5:10">
      <c r="E706" s="201"/>
      <c r="F706" s="202"/>
      <c r="G706" s="202"/>
      <c r="H706" s="202"/>
      <c r="I706" s="202"/>
      <c r="J706" s="202"/>
    </row>
    <row r="707" spans="5:10">
      <c r="E707" s="201"/>
      <c r="F707" s="202"/>
      <c r="G707" s="202"/>
      <c r="H707" s="202"/>
      <c r="I707" s="202"/>
      <c r="J707" s="202"/>
    </row>
    <row r="708" spans="5:10">
      <c r="E708" s="201"/>
      <c r="F708" s="202"/>
      <c r="G708" s="202"/>
      <c r="H708" s="202"/>
      <c r="I708" s="202"/>
      <c r="J708" s="202"/>
    </row>
    <row r="709" spans="5:10">
      <c r="E709" s="201"/>
      <c r="F709" s="202"/>
      <c r="G709" s="202"/>
      <c r="H709" s="202"/>
      <c r="I709" s="202"/>
      <c r="J709" s="202"/>
    </row>
    <row r="710" spans="5:10">
      <c r="E710" s="201"/>
      <c r="F710" s="202"/>
      <c r="G710" s="202"/>
      <c r="H710" s="202"/>
      <c r="I710" s="202"/>
      <c r="J710" s="202"/>
    </row>
    <row r="711" spans="5:10">
      <c r="E711" s="201"/>
      <c r="F711" s="202"/>
      <c r="G711" s="202"/>
      <c r="H711" s="202"/>
      <c r="I711" s="202"/>
      <c r="J711" s="202"/>
    </row>
    <row r="712" spans="5:10">
      <c r="E712" s="201"/>
      <c r="F712" s="202"/>
      <c r="G712" s="202"/>
      <c r="H712" s="202"/>
      <c r="I712" s="202"/>
      <c r="J712" s="202"/>
    </row>
    <row r="713" spans="5:10">
      <c r="E713" s="201"/>
      <c r="F713" s="202"/>
      <c r="G713" s="202"/>
      <c r="H713" s="202"/>
      <c r="I713" s="202"/>
      <c r="J713" s="202"/>
    </row>
    <row r="714" spans="5:10">
      <c r="E714" s="201"/>
      <c r="F714" s="202"/>
      <c r="G714" s="202"/>
      <c r="H714" s="202"/>
      <c r="I714" s="202"/>
      <c r="J714" s="202"/>
    </row>
    <row r="715" spans="5:10">
      <c r="E715" s="201"/>
      <c r="F715" s="202"/>
      <c r="G715" s="202"/>
      <c r="H715" s="202"/>
      <c r="I715" s="202"/>
      <c r="J715" s="202"/>
    </row>
    <row r="716" spans="5:10">
      <c r="E716" s="201"/>
      <c r="F716" s="202"/>
      <c r="G716" s="202"/>
      <c r="H716" s="202"/>
      <c r="I716" s="202"/>
      <c r="J716" s="202"/>
    </row>
    <row r="717" spans="5:10">
      <c r="E717" s="201"/>
      <c r="F717" s="202"/>
      <c r="G717" s="202"/>
      <c r="H717" s="202"/>
      <c r="I717" s="202"/>
      <c r="J717" s="202"/>
    </row>
    <row r="718" spans="5:10">
      <c r="E718" s="201"/>
      <c r="F718" s="202"/>
      <c r="G718" s="202"/>
      <c r="H718" s="202"/>
      <c r="I718" s="202"/>
      <c r="J718" s="202"/>
    </row>
    <row r="719" spans="5:10">
      <c r="E719" s="201"/>
      <c r="F719" s="202"/>
      <c r="G719" s="202"/>
      <c r="H719" s="202"/>
      <c r="I719" s="202"/>
      <c r="J719" s="202"/>
    </row>
    <row r="720" spans="5:10">
      <c r="E720" s="201"/>
      <c r="F720" s="202"/>
      <c r="G720" s="202"/>
      <c r="H720" s="202"/>
      <c r="I720" s="202"/>
      <c r="J720" s="202"/>
    </row>
    <row r="721" spans="5:10">
      <c r="E721" s="201"/>
      <c r="F721" s="202"/>
      <c r="G721" s="202"/>
      <c r="H721" s="202"/>
      <c r="I721" s="202"/>
      <c r="J721" s="202"/>
    </row>
    <row r="722" spans="5:10">
      <c r="E722" s="201"/>
      <c r="F722" s="202"/>
      <c r="G722" s="202"/>
      <c r="H722" s="202"/>
      <c r="I722" s="202"/>
      <c r="J722" s="202"/>
    </row>
    <row r="723" spans="5:10">
      <c r="E723" s="201"/>
      <c r="F723" s="202"/>
      <c r="G723" s="202"/>
      <c r="H723" s="202"/>
      <c r="I723" s="202"/>
      <c r="J723" s="202"/>
    </row>
    <row r="724" spans="5:10">
      <c r="E724" s="201"/>
      <c r="F724" s="202"/>
      <c r="G724" s="202"/>
      <c r="H724" s="202"/>
      <c r="I724" s="202"/>
      <c r="J724" s="202"/>
    </row>
    <row r="725" spans="5:10">
      <c r="E725" s="201"/>
      <c r="F725" s="202"/>
      <c r="G725" s="202"/>
      <c r="H725" s="202"/>
      <c r="I725" s="202"/>
      <c r="J725" s="202"/>
    </row>
    <row r="726" spans="5:10">
      <c r="E726" s="201"/>
      <c r="F726" s="202"/>
      <c r="G726" s="202"/>
      <c r="H726" s="202"/>
      <c r="I726" s="202"/>
      <c r="J726" s="202"/>
    </row>
    <row r="727" spans="5:10">
      <c r="E727" s="201"/>
      <c r="F727" s="202"/>
      <c r="G727" s="202"/>
      <c r="H727" s="202"/>
      <c r="I727" s="202"/>
      <c r="J727" s="202"/>
    </row>
    <row r="728" spans="5:10">
      <c r="E728" s="201"/>
      <c r="F728" s="202"/>
      <c r="G728" s="202"/>
      <c r="H728" s="202"/>
      <c r="I728" s="202"/>
      <c r="J728" s="202"/>
    </row>
    <row r="729" spans="5:10">
      <c r="E729" s="201"/>
      <c r="F729" s="202"/>
      <c r="G729" s="202"/>
      <c r="H729" s="202"/>
      <c r="I729" s="202"/>
      <c r="J729" s="202"/>
    </row>
    <row r="730" spans="5:10">
      <c r="E730" s="201"/>
      <c r="F730" s="202"/>
      <c r="G730" s="202"/>
      <c r="H730" s="202"/>
      <c r="I730" s="202"/>
      <c r="J730" s="202"/>
    </row>
    <row r="731" spans="5:10">
      <c r="E731" s="201"/>
      <c r="F731" s="202"/>
      <c r="G731" s="202"/>
      <c r="H731" s="202"/>
      <c r="I731" s="202"/>
      <c r="J731" s="202"/>
    </row>
    <row r="732" spans="5:10">
      <c r="E732" s="201"/>
      <c r="F732" s="202"/>
      <c r="G732" s="202"/>
      <c r="H732" s="202"/>
      <c r="I732" s="202"/>
      <c r="J732" s="202"/>
    </row>
    <row r="733" spans="5:10">
      <c r="E733" s="201"/>
      <c r="F733" s="202"/>
      <c r="G733" s="202"/>
      <c r="H733" s="202"/>
      <c r="I733" s="202"/>
      <c r="J733" s="202"/>
    </row>
    <row r="734" spans="5:10">
      <c r="E734" s="201"/>
      <c r="F734" s="202"/>
      <c r="G734" s="202"/>
      <c r="H734" s="202"/>
      <c r="I734" s="202"/>
      <c r="J734" s="202"/>
    </row>
    <row r="735" spans="5:10">
      <c r="E735" s="201"/>
      <c r="F735" s="202"/>
      <c r="G735" s="202"/>
      <c r="H735" s="202"/>
      <c r="I735" s="202"/>
      <c r="J735" s="202"/>
    </row>
    <row r="736" spans="5:10">
      <c r="E736" s="201"/>
      <c r="F736" s="202"/>
      <c r="G736" s="202"/>
      <c r="H736" s="202"/>
      <c r="I736" s="202"/>
      <c r="J736" s="202"/>
    </row>
    <row r="737" spans="5:10">
      <c r="E737" s="201"/>
      <c r="F737" s="202"/>
      <c r="G737" s="202"/>
      <c r="H737" s="202"/>
      <c r="I737" s="202"/>
      <c r="J737" s="202"/>
    </row>
    <row r="738" spans="5:10">
      <c r="E738" s="201"/>
      <c r="F738" s="202"/>
      <c r="G738" s="202"/>
      <c r="H738" s="202"/>
      <c r="I738" s="202"/>
      <c r="J738" s="202"/>
    </row>
    <row r="739" spans="5:10">
      <c r="E739" s="201"/>
      <c r="F739" s="202"/>
      <c r="G739" s="202"/>
      <c r="H739" s="202"/>
      <c r="I739" s="202"/>
      <c r="J739" s="202"/>
    </row>
    <row r="740" spans="5:10">
      <c r="E740" s="201"/>
      <c r="F740" s="202"/>
      <c r="G740" s="202"/>
      <c r="H740" s="202"/>
      <c r="I740" s="202"/>
      <c r="J740" s="202"/>
    </row>
    <row r="741" spans="5:10">
      <c r="E741" s="201"/>
      <c r="F741" s="202"/>
      <c r="G741" s="202"/>
      <c r="H741" s="202"/>
      <c r="I741" s="202"/>
      <c r="J741" s="202"/>
    </row>
    <row r="742" spans="5:10">
      <c r="E742" s="201"/>
      <c r="F742" s="202"/>
      <c r="G742" s="202"/>
      <c r="H742" s="202"/>
      <c r="I742" s="202"/>
      <c r="J742" s="202"/>
    </row>
    <row r="743" spans="5:10">
      <c r="E743" s="201"/>
      <c r="F743" s="202"/>
      <c r="G743" s="202"/>
      <c r="H743" s="202"/>
      <c r="I743" s="202"/>
      <c r="J743" s="202"/>
    </row>
    <row r="744" spans="5:10">
      <c r="E744" s="201"/>
      <c r="F744" s="202"/>
      <c r="G744" s="202"/>
      <c r="H744" s="202"/>
      <c r="I744" s="202"/>
      <c r="J744" s="202"/>
    </row>
    <row r="745" spans="5:10">
      <c r="E745" s="201"/>
      <c r="F745" s="202"/>
      <c r="G745" s="202"/>
      <c r="H745" s="202"/>
      <c r="I745" s="202"/>
      <c r="J745" s="202"/>
    </row>
    <row r="746" spans="5:10">
      <c r="E746" s="201"/>
      <c r="F746" s="202"/>
      <c r="G746" s="202"/>
      <c r="H746" s="202"/>
      <c r="I746" s="202"/>
      <c r="J746" s="202"/>
    </row>
    <row r="747" spans="5:10">
      <c r="E747" s="201"/>
      <c r="F747" s="202"/>
      <c r="G747" s="202"/>
      <c r="H747" s="202"/>
      <c r="I747" s="202"/>
      <c r="J747" s="202"/>
    </row>
    <row r="748" spans="5:10">
      <c r="E748" s="201"/>
      <c r="F748" s="202"/>
      <c r="G748" s="202"/>
      <c r="H748" s="202"/>
      <c r="I748" s="202"/>
      <c r="J748" s="202"/>
    </row>
    <row r="749" spans="5:10">
      <c r="E749" s="201"/>
      <c r="F749" s="202"/>
      <c r="G749" s="202"/>
      <c r="H749" s="202"/>
      <c r="I749" s="202"/>
      <c r="J749" s="202"/>
    </row>
    <row r="750" spans="5:10">
      <c r="E750" s="201"/>
      <c r="F750" s="202"/>
      <c r="G750" s="202"/>
      <c r="H750" s="202"/>
      <c r="I750" s="202"/>
      <c r="J750" s="202"/>
    </row>
    <row r="751" spans="5:10">
      <c r="E751" s="201"/>
      <c r="F751" s="202"/>
      <c r="G751" s="202"/>
      <c r="H751" s="202"/>
      <c r="I751" s="202"/>
      <c r="J751" s="202"/>
    </row>
    <row r="752" spans="5:10">
      <c r="E752" s="201"/>
      <c r="F752" s="202"/>
      <c r="G752" s="202"/>
      <c r="H752" s="202"/>
      <c r="I752" s="202"/>
      <c r="J752" s="202"/>
    </row>
    <row r="753" spans="5:10">
      <c r="E753" s="201"/>
      <c r="F753" s="202"/>
      <c r="G753" s="202"/>
      <c r="H753" s="202"/>
      <c r="I753" s="202"/>
      <c r="J753" s="202"/>
    </row>
    <row r="754" spans="5:10">
      <c r="E754" s="201"/>
      <c r="F754" s="202"/>
      <c r="G754" s="202"/>
      <c r="H754" s="202"/>
      <c r="I754" s="202"/>
      <c r="J754" s="202"/>
    </row>
    <row r="755" spans="5:10">
      <c r="E755" s="201"/>
      <c r="F755" s="202"/>
      <c r="G755" s="202"/>
      <c r="H755" s="202"/>
      <c r="I755" s="202"/>
      <c r="J755" s="202"/>
    </row>
    <row r="756" spans="5:10">
      <c r="E756" s="201"/>
      <c r="F756" s="202"/>
      <c r="G756" s="202"/>
      <c r="H756" s="202"/>
      <c r="I756" s="202"/>
      <c r="J756" s="202"/>
    </row>
    <row r="757" spans="5:10">
      <c r="E757" s="201"/>
      <c r="F757" s="202"/>
      <c r="G757" s="202"/>
      <c r="H757" s="202"/>
      <c r="I757" s="202"/>
      <c r="J757" s="202"/>
    </row>
    <row r="758" spans="5:10">
      <c r="E758" s="201"/>
      <c r="F758" s="202"/>
      <c r="G758" s="202"/>
      <c r="H758" s="202"/>
      <c r="I758" s="202"/>
      <c r="J758" s="202"/>
    </row>
    <row r="759" spans="5:10">
      <c r="E759" s="201"/>
      <c r="F759" s="202"/>
      <c r="G759" s="202"/>
      <c r="H759" s="202"/>
      <c r="I759" s="202"/>
      <c r="J759" s="202"/>
    </row>
    <row r="760" spans="5:10">
      <c r="E760" s="201"/>
      <c r="F760" s="202"/>
      <c r="G760" s="202"/>
      <c r="H760" s="202"/>
      <c r="I760" s="202"/>
      <c r="J760" s="202"/>
    </row>
    <row r="761" spans="5:10">
      <c r="E761" s="201"/>
      <c r="F761" s="202"/>
      <c r="G761" s="202"/>
      <c r="H761" s="202"/>
      <c r="I761" s="202"/>
      <c r="J761" s="202"/>
    </row>
    <row r="762" spans="5:10">
      <c r="E762" s="201"/>
      <c r="F762" s="202"/>
      <c r="G762" s="202"/>
      <c r="H762" s="202"/>
      <c r="I762" s="202"/>
      <c r="J762" s="202"/>
    </row>
    <row r="763" spans="5:10">
      <c r="E763" s="201"/>
      <c r="F763" s="202"/>
      <c r="G763" s="202"/>
      <c r="H763" s="202"/>
      <c r="I763" s="202"/>
      <c r="J763" s="202"/>
    </row>
    <row r="764" spans="5:10">
      <c r="E764" s="201"/>
      <c r="F764" s="202"/>
      <c r="G764" s="202"/>
      <c r="H764" s="202"/>
      <c r="I764" s="202"/>
      <c r="J764" s="202"/>
    </row>
    <row r="765" spans="5:10">
      <c r="E765" s="201"/>
      <c r="F765" s="202"/>
      <c r="G765" s="202"/>
      <c r="H765" s="202"/>
      <c r="I765" s="202"/>
      <c r="J765" s="202"/>
    </row>
    <row r="766" spans="5:10">
      <c r="E766" s="201"/>
      <c r="F766" s="202"/>
      <c r="G766" s="202"/>
      <c r="H766" s="202"/>
      <c r="I766" s="202"/>
      <c r="J766" s="202"/>
    </row>
    <row r="767" spans="5:10">
      <c r="E767" s="201"/>
      <c r="F767" s="202"/>
      <c r="G767" s="202"/>
      <c r="H767" s="202"/>
      <c r="I767" s="202"/>
      <c r="J767" s="202"/>
    </row>
    <row r="768" spans="5:10">
      <c r="E768" s="201"/>
      <c r="F768" s="202"/>
      <c r="G768" s="202"/>
      <c r="H768" s="202"/>
      <c r="I768" s="202"/>
      <c r="J768" s="202"/>
    </row>
    <row r="769" spans="5:10">
      <c r="E769" s="201"/>
      <c r="F769" s="202"/>
      <c r="G769" s="202"/>
      <c r="H769" s="202"/>
      <c r="I769" s="202"/>
      <c r="J769" s="202"/>
    </row>
    <row r="770" spans="5:10">
      <c r="E770" s="201"/>
      <c r="F770" s="202"/>
      <c r="G770" s="202"/>
      <c r="H770" s="202"/>
      <c r="I770" s="202"/>
      <c r="J770" s="202"/>
    </row>
    <row r="771" spans="5:10">
      <c r="E771" s="201"/>
      <c r="F771" s="202"/>
      <c r="G771" s="202"/>
      <c r="H771" s="202"/>
      <c r="I771" s="202"/>
      <c r="J771" s="202"/>
    </row>
    <row r="772" spans="5:10">
      <c r="E772" s="201"/>
      <c r="F772" s="202"/>
      <c r="G772" s="202"/>
      <c r="H772" s="202"/>
      <c r="I772" s="202"/>
      <c r="J772" s="202"/>
    </row>
    <row r="773" spans="5:10">
      <c r="E773" s="201"/>
      <c r="F773" s="202"/>
      <c r="G773" s="202"/>
      <c r="H773" s="202"/>
      <c r="I773" s="202"/>
      <c r="J773" s="202"/>
    </row>
    <row r="774" spans="5:10">
      <c r="E774" s="201"/>
      <c r="F774" s="202"/>
      <c r="G774" s="202"/>
      <c r="H774" s="202"/>
      <c r="I774" s="202"/>
      <c r="J774" s="202"/>
    </row>
    <row r="775" spans="5:10">
      <c r="E775" s="201"/>
      <c r="F775" s="202"/>
      <c r="G775" s="202"/>
      <c r="H775" s="202"/>
      <c r="I775" s="202"/>
      <c r="J775" s="202"/>
    </row>
    <row r="776" spans="5:10">
      <c r="E776" s="201"/>
      <c r="F776" s="202"/>
      <c r="G776" s="202"/>
      <c r="H776" s="202"/>
      <c r="I776" s="202"/>
      <c r="J776" s="202"/>
    </row>
    <row r="777" spans="5:10">
      <c r="E777" s="201"/>
      <c r="F777" s="202"/>
      <c r="G777" s="202"/>
      <c r="H777" s="202"/>
      <c r="I777" s="202"/>
      <c r="J777" s="202"/>
    </row>
    <row r="778" spans="5:10">
      <c r="E778" s="201"/>
      <c r="F778" s="202"/>
      <c r="G778" s="202"/>
      <c r="H778" s="202"/>
      <c r="I778" s="202"/>
      <c r="J778" s="202"/>
    </row>
    <row r="779" spans="5:10">
      <c r="E779" s="201"/>
      <c r="F779" s="202"/>
      <c r="G779" s="202"/>
      <c r="H779" s="202"/>
      <c r="I779" s="202"/>
      <c r="J779" s="202"/>
    </row>
    <row r="780" spans="5:10">
      <c r="E780" s="201"/>
      <c r="F780" s="202"/>
      <c r="G780" s="202"/>
      <c r="H780" s="202"/>
      <c r="I780" s="202"/>
      <c r="J780" s="202"/>
    </row>
    <row r="781" spans="5:10">
      <c r="E781" s="201"/>
      <c r="F781" s="202"/>
      <c r="G781" s="202"/>
      <c r="H781" s="202"/>
      <c r="I781" s="202"/>
      <c r="J781" s="202"/>
    </row>
    <row r="782" spans="5:10">
      <c r="E782" s="201"/>
      <c r="F782" s="202"/>
      <c r="G782" s="202"/>
      <c r="H782" s="202"/>
      <c r="I782" s="202"/>
      <c r="J782" s="202"/>
    </row>
    <row r="783" spans="5:10">
      <c r="E783" s="201"/>
      <c r="F783" s="202"/>
      <c r="G783" s="202"/>
      <c r="H783" s="202"/>
      <c r="I783" s="202"/>
      <c r="J783" s="202"/>
    </row>
    <row r="784" spans="5:10">
      <c r="E784" s="201"/>
      <c r="F784" s="202"/>
      <c r="G784" s="202"/>
      <c r="H784" s="202"/>
      <c r="I784" s="202"/>
      <c r="J784" s="202"/>
    </row>
    <row r="785" spans="5:10">
      <c r="E785" s="201"/>
      <c r="F785" s="202"/>
      <c r="G785" s="202"/>
      <c r="H785" s="202"/>
      <c r="I785" s="202"/>
      <c r="J785" s="202"/>
    </row>
    <row r="786" spans="5:10">
      <c r="E786" s="201"/>
      <c r="F786" s="202"/>
      <c r="G786" s="202"/>
      <c r="H786" s="202"/>
      <c r="I786" s="202"/>
      <c r="J786" s="202"/>
    </row>
    <row r="787" spans="5:10">
      <c r="E787" s="201"/>
      <c r="F787" s="202"/>
      <c r="G787" s="202"/>
      <c r="H787" s="202"/>
      <c r="I787" s="202"/>
      <c r="J787" s="202"/>
    </row>
    <row r="788" spans="5:10">
      <c r="E788" s="201"/>
      <c r="F788" s="202"/>
      <c r="G788" s="202"/>
      <c r="H788" s="202"/>
      <c r="I788" s="202"/>
      <c r="J788" s="202"/>
    </row>
    <row r="789" spans="5:10">
      <c r="E789" s="201"/>
      <c r="F789" s="202"/>
      <c r="G789" s="202"/>
      <c r="H789" s="202"/>
      <c r="I789" s="202"/>
      <c r="J789" s="202"/>
    </row>
    <row r="790" spans="5:10">
      <c r="E790" s="201"/>
      <c r="F790" s="202"/>
      <c r="G790" s="202"/>
      <c r="H790" s="202"/>
      <c r="I790" s="202"/>
      <c r="J790" s="202"/>
    </row>
    <row r="791" spans="5:10">
      <c r="E791" s="201"/>
      <c r="F791" s="202"/>
      <c r="G791" s="202"/>
      <c r="H791" s="202"/>
      <c r="I791" s="202"/>
      <c r="J791" s="202"/>
    </row>
    <row r="792" spans="5:10">
      <c r="E792" s="201"/>
      <c r="F792" s="202"/>
      <c r="G792" s="202"/>
      <c r="H792" s="202"/>
      <c r="I792" s="202"/>
      <c r="J792" s="202"/>
    </row>
    <row r="793" spans="5:10">
      <c r="E793" s="201"/>
      <c r="F793" s="202"/>
      <c r="G793" s="202"/>
      <c r="H793" s="202"/>
      <c r="I793" s="202"/>
      <c r="J793" s="202"/>
    </row>
    <row r="794" spans="5:10">
      <c r="E794" s="201"/>
      <c r="F794" s="202"/>
      <c r="G794" s="202"/>
      <c r="H794" s="202"/>
      <c r="I794" s="202"/>
      <c r="J794" s="202"/>
    </row>
    <row r="795" spans="5:10">
      <c r="E795" s="201"/>
      <c r="F795" s="202"/>
      <c r="G795" s="202"/>
      <c r="H795" s="202"/>
      <c r="I795" s="202"/>
      <c r="J795" s="202"/>
    </row>
    <row r="796" spans="5:10">
      <c r="E796" s="201"/>
      <c r="F796" s="202"/>
      <c r="G796" s="202"/>
      <c r="H796" s="202"/>
      <c r="I796" s="202"/>
      <c r="J796" s="202"/>
    </row>
    <row r="797" spans="5:10">
      <c r="E797" s="201"/>
      <c r="F797" s="202"/>
      <c r="G797" s="202"/>
      <c r="H797" s="202"/>
      <c r="I797" s="202"/>
      <c r="J797" s="202"/>
    </row>
    <row r="798" spans="5:10">
      <c r="E798" s="201"/>
      <c r="F798" s="202"/>
      <c r="G798" s="202"/>
      <c r="H798" s="202"/>
      <c r="I798" s="202"/>
      <c r="J798" s="202"/>
    </row>
    <row r="799" spans="5:10">
      <c r="E799" s="201"/>
      <c r="F799" s="202"/>
      <c r="G799" s="202"/>
      <c r="H799" s="202"/>
      <c r="I799" s="202"/>
      <c r="J799" s="202"/>
    </row>
    <row r="800" spans="5:10">
      <c r="E800" s="201"/>
      <c r="F800" s="202"/>
      <c r="G800" s="202"/>
      <c r="H800" s="202"/>
      <c r="I800" s="202"/>
      <c r="J800" s="202"/>
    </row>
    <row r="801" spans="5:10">
      <c r="E801" s="201"/>
      <c r="F801" s="202"/>
      <c r="G801" s="202"/>
      <c r="H801" s="202"/>
      <c r="I801" s="202"/>
      <c r="J801" s="202"/>
    </row>
    <row r="802" spans="5:10">
      <c r="E802" s="201"/>
      <c r="F802" s="202"/>
      <c r="G802" s="202"/>
      <c r="H802" s="202"/>
      <c r="I802" s="202"/>
      <c r="J802" s="202"/>
    </row>
    <row r="803" spans="5:10">
      <c r="E803" s="201"/>
      <c r="F803" s="202"/>
      <c r="G803" s="202"/>
      <c r="H803" s="202"/>
      <c r="I803" s="202"/>
      <c r="J803" s="202"/>
    </row>
    <row r="804" spans="5:10">
      <c r="E804" s="201"/>
      <c r="F804" s="202"/>
      <c r="G804" s="202"/>
      <c r="H804" s="202"/>
      <c r="I804" s="202"/>
      <c r="J804" s="202"/>
    </row>
    <row r="805" spans="5:10">
      <c r="E805" s="201"/>
      <c r="F805" s="202"/>
      <c r="G805" s="202"/>
      <c r="H805" s="202"/>
      <c r="I805" s="202"/>
      <c r="J805" s="202"/>
    </row>
    <row r="806" spans="5:10">
      <c r="E806" s="201"/>
      <c r="F806" s="202"/>
      <c r="G806" s="202"/>
      <c r="H806" s="202"/>
      <c r="I806" s="202"/>
      <c r="J806" s="202"/>
    </row>
    <row r="807" spans="5:10">
      <c r="E807" s="201"/>
      <c r="F807" s="202"/>
      <c r="G807" s="202"/>
      <c r="H807" s="202"/>
      <c r="I807" s="202"/>
      <c r="J807" s="202"/>
    </row>
    <row r="808" spans="5:10">
      <c r="E808" s="201"/>
      <c r="F808" s="202"/>
      <c r="G808" s="202"/>
      <c r="H808" s="202"/>
      <c r="I808" s="202"/>
      <c r="J808" s="202"/>
    </row>
    <row r="809" spans="5:10">
      <c r="E809" s="201"/>
      <c r="F809" s="202"/>
      <c r="G809" s="202"/>
      <c r="H809" s="202"/>
      <c r="I809" s="202"/>
      <c r="J809" s="202"/>
    </row>
    <row r="810" spans="5:10">
      <c r="E810" s="201"/>
      <c r="F810" s="202"/>
      <c r="G810" s="202"/>
      <c r="H810" s="202"/>
      <c r="I810" s="202"/>
      <c r="J810" s="202"/>
    </row>
    <row r="811" spans="5:10">
      <c r="E811" s="201"/>
      <c r="F811" s="202"/>
      <c r="G811" s="202"/>
      <c r="H811" s="202"/>
      <c r="I811" s="202"/>
      <c r="J811" s="202"/>
    </row>
    <row r="812" spans="5:10">
      <c r="E812" s="201"/>
      <c r="F812" s="202"/>
      <c r="G812" s="202"/>
      <c r="H812" s="202"/>
      <c r="I812" s="202"/>
      <c r="J812" s="202"/>
    </row>
    <row r="813" spans="5:10">
      <c r="E813" s="201"/>
      <c r="F813" s="202"/>
      <c r="G813" s="202"/>
      <c r="H813" s="202"/>
      <c r="I813" s="202"/>
      <c r="J813" s="202"/>
    </row>
    <row r="814" spans="5:10">
      <c r="E814" s="201"/>
      <c r="F814" s="202"/>
      <c r="G814" s="202"/>
      <c r="H814" s="202"/>
      <c r="I814" s="202"/>
      <c r="J814" s="202"/>
    </row>
    <row r="815" spans="5:10">
      <c r="E815" s="201"/>
      <c r="F815" s="202"/>
      <c r="G815" s="202"/>
      <c r="H815" s="202"/>
      <c r="I815" s="202"/>
      <c r="J815" s="202"/>
    </row>
    <row r="816" spans="5:10">
      <c r="E816" s="201"/>
      <c r="F816" s="202"/>
      <c r="G816" s="202"/>
      <c r="H816" s="202"/>
      <c r="I816" s="202"/>
      <c r="J816" s="202"/>
    </row>
    <row r="817" spans="5:10">
      <c r="E817" s="201"/>
      <c r="F817" s="202"/>
      <c r="G817" s="202"/>
      <c r="H817" s="202"/>
      <c r="I817" s="202"/>
      <c r="J817" s="202"/>
    </row>
    <row r="818" spans="5:10">
      <c r="E818" s="201"/>
      <c r="F818" s="202"/>
      <c r="G818" s="202"/>
      <c r="H818" s="202"/>
      <c r="I818" s="202"/>
      <c r="J818" s="202"/>
    </row>
    <row r="819" spans="5:10">
      <c r="E819" s="201"/>
      <c r="F819" s="202"/>
      <c r="G819" s="202"/>
      <c r="H819" s="202"/>
      <c r="I819" s="202"/>
      <c r="J819" s="202"/>
    </row>
    <row r="820" spans="5:10">
      <c r="E820" s="201"/>
      <c r="F820" s="202"/>
      <c r="G820" s="202"/>
      <c r="H820" s="202"/>
      <c r="I820" s="202"/>
      <c r="J820" s="202"/>
    </row>
    <row r="821" spans="5:10">
      <c r="E821" s="201"/>
      <c r="F821" s="202"/>
      <c r="G821" s="202"/>
      <c r="H821" s="202"/>
      <c r="I821" s="202"/>
      <c r="J821" s="202"/>
    </row>
    <row r="822" spans="5:10">
      <c r="E822" s="201"/>
      <c r="F822" s="202"/>
      <c r="G822" s="202"/>
      <c r="H822" s="202"/>
      <c r="I822" s="202"/>
      <c r="J822" s="202"/>
    </row>
    <row r="823" spans="5:10">
      <c r="E823" s="201"/>
      <c r="F823" s="202"/>
      <c r="G823" s="202"/>
      <c r="H823" s="202"/>
      <c r="I823" s="202"/>
      <c r="J823" s="202"/>
    </row>
    <row r="824" spans="5:10">
      <c r="E824" s="201"/>
      <c r="F824" s="202"/>
      <c r="G824" s="202"/>
      <c r="H824" s="202"/>
      <c r="I824" s="202"/>
      <c r="J824" s="202"/>
    </row>
    <row r="825" spans="5:10">
      <c r="E825" s="201"/>
      <c r="F825" s="202"/>
      <c r="G825" s="202"/>
      <c r="H825" s="202"/>
      <c r="I825" s="202"/>
      <c r="J825" s="202"/>
    </row>
    <row r="826" spans="5:10">
      <c r="E826" s="201"/>
      <c r="F826" s="202"/>
      <c r="G826" s="202"/>
      <c r="H826" s="202"/>
      <c r="I826" s="202"/>
      <c r="J826" s="202"/>
    </row>
    <row r="827" spans="5:10">
      <c r="E827" s="201"/>
      <c r="F827" s="202"/>
      <c r="G827" s="202"/>
      <c r="H827" s="202"/>
      <c r="I827" s="202"/>
      <c r="J827" s="202"/>
    </row>
    <row r="828" spans="5:10">
      <c r="E828" s="201"/>
      <c r="F828" s="202"/>
      <c r="G828" s="202"/>
      <c r="H828" s="202"/>
      <c r="I828" s="202"/>
      <c r="J828" s="202"/>
    </row>
    <row r="829" spans="5:10">
      <c r="E829" s="201"/>
      <c r="F829" s="202"/>
      <c r="G829" s="202"/>
      <c r="H829" s="202"/>
      <c r="I829" s="202"/>
      <c r="J829" s="202"/>
    </row>
    <row r="830" spans="5:10">
      <c r="E830" s="201"/>
      <c r="F830" s="202"/>
      <c r="G830" s="202"/>
      <c r="H830" s="202"/>
      <c r="I830" s="202"/>
      <c r="J830" s="202"/>
    </row>
    <row r="831" spans="5:10">
      <c r="E831" s="201"/>
      <c r="F831" s="202"/>
      <c r="G831" s="202"/>
      <c r="H831" s="202"/>
      <c r="I831" s="202"/>
      <c r="J831" s="202"/>
    </row>
    <row r="832" spans="5:10">
      <c r="E832" s="201"/>
      <c r="F832" s="202"/>
      <c r="G832" s="202"/>
      <c r="H832" s="202"/>
      <c r="I832" s="202"/>
      <c r="J832" s="202"/>
    </row>
    <row r="833" spans="5:10">
      <c r="E833" s="201"/>
      <c r="F833" s="202"/>
      <c r="G833" s="202"/>
      <c r="H833" s="202"/>
      <c r="I833" s="202"/>
      <c r="J833" s="202"/>
    </row>
    <row r="834" spans="5:10">
      <c r="E834" s="201"/>
      <c r="F834" s="202"/>
      <c r="G834" s="202"/>
      <c r="H834" s="202"/>
      <c r="I834" s="202"/>
      <c r="J834" s="202"/>
    </row>
    <row r="835" spans="5:10">
      <c r="E835" s="201"/>
      <c r="F835" s="202"/>
      <c r="G835" s="202"/>
      <c r="H835" s="202"/>
      <c r="I835" s="202"/>
      <c r="J835" s="202"/>
    </row>
    <row r="836" spans="5:10">
      <c r="E836" s="201"/>
      <c r="F836" s="202"/>
      <c r="G836" s="202"/>
      <c r="H836" s="202"/>
      <c r="I836" s="202"/>
      <c r="J836" s="202"/>
    </row>
    <row r="837" spans="5:10">
      <c r="E837" s="201"/>
      <c r="F837" s="202"/>
      <c r="G837" s="202"/>
      <c r="H837" s="202"/>
      <c r="I837" s="202"/>
      <c r="J837" s="202"/>
    </row>
    <row r="838" spans="5:10">
      <c r="E838" s="201"/>
      <c r="F838" s="202"/>
      <c r="G838" s="202"/>
      <c r="H838" s="202"/>
      <c r="I838" s="202"/>
      <c r="J838" s="202"/>
    </row>
    <row r="839" spans="5:10">
      <c r="E839" s="201"/>
      <c r="F839" s="202"/>
      <c r="G839" s="202"/>
      <c r="H839" s="202"/>
      <c r="I839" s="202"/>
      <c r="J839" s="202"/>
    </row>
    <row r="840" spans="5:10">
      <c r="E840" s="201"/>
      <c r="F840" s="202"/>
      <c r="G840" s="202"/>
      <c r="H840" s="202"/>
      <c r="I840" s="202"/>
      <c r="J840" s="202"/>
    </row>
    <row r="841" spans="5:10">
      <c r="E841" s="201"/>
      <c r="F841" s="202"/>
      <c r="G841" s="202"/>
      <c r="H841" s="202"/>
      <c r="I841" s="202"/>
      <c r="J841" s="202"/>
    </row>
    <row r="842" spans="5:10">
      <c r="E842" s="201"/>
      <c r="F842" s="202"/>
      <c r="G842" s="202"/>
      <c r="H842" s="202"/>
      <c r="I842" s="202"/>
      <c r="J842" s="202"/>
    </row>
    <row r="843" spans="5:10">
      <c r="E843" s="201"/>
      <c r="F843" s="202"/>
      <c r="G843" s="202"/>
      <c r="H843" s="202"/>
      <c r="I843" s="202"/>
      <c r="J843" s="202"/>
    </row>
    <row r="844" spans="5:10">
      <c r="E844" s="201"/>
      <c r="F844" s="202"/>
      <c r="G844" s="202"/>
      <c r="H844" s="202"/>
      <c r="I844" s="202"/>
      <c r="J844" s="202"/>
    </row>
    <row r="845" spans="5:10">
      <c r="E845" s="201"/>
      <c r="F845" s="202"/>
      <c r="G845" s="202"/>
      <c r="H845" s="202"/>
      <c r="I845" s="202"/>
      <c r="J845" s="202"/>
    </row>
    <row r="846" spans="5:10">
      <c r="E846" s="201"/>
      <c r="F846" s="202"/>
      <c r="G846" s="202"/>
      <c r="H846" s="202"/>
      <c r="I846" s="202"/>
      <c r="J846" s="202"/>
    </row>
    <row r="847" spans="5:10">
      <c r="E847" s="201"/>
      <c r="F847" s="202"/>
      <c r="G847" s="202"/>
      <c r="H847" s="202"/>
      <c r="I847" s="202"/>
      <c r="J847" s="202"/>
    </row>
    <row r="848" spans="5:10">
      <c r="E848" s="201"/>
      <c r="F848" s="202"/>
      <c r="G848" s="202"/>
      <c r="H848" s="202"/>
      <c r="I848" s="202"/>
      <c r="J848" s="202"/>
    </row>
    <row r="849" spans="5:10">
      <c r="E849" s="201"/>
      <c r="F849" s="202"/>
      <c r="G849" s="202"/>
      <c r="H849" s="202"/>
      <c r="I849" s="202"/>
      <c r="J849" s="202"/>
    </row>
    <row r="850" spans="5:10">
      <c r="E850" s="201"/>
      <c r="F850" s="202"/>
      <c r="G850" s="202"/>
      <c r="H850" s="202"/>
      <c r="I850" s="202"/>
      <c r="J850" s="202"/>
    </row>
    <row r="851" spans="5:10">
      <c r="E851" s="201"/>
      <c r="F851" s="202"/>
      <c r="G851" s="202"/>
      <c r="H851" s="202"/>
      <c r="I851" s="202"/>
      <c r="J851" s="202"/>
    </row>
    <row r="852" spans="5:10">
      <c r="E852" s="201"/>
      <c r="F852" s="202"/>
      <c r="G852" s="202"/>
      <c r="H852" s="202"/>
      <c r="I852" s="202"/>
      <c r="J852" s="202"/>
    </row>
    <row r="853" spans="5:10">
      <c r="E853" s="201"/>
      <c r="F853" s="202"/>
      <c r="G853" s="202"/>
      <c r="H853" s="202"/>
      <c r="I853" s="202"/>
      <c r="J853" s="202"/>
    </row>
    <row r="854" spans="5:10">
      <c r="E854" s="201"/>
      <c r="F854" s="202"/>
      <c r="G854" s="202"/>
      <c r="H854" s="202"/>
      <c r="I854" s="202"/>
      <c r="J854" s="202"/>
    </row>
    <row r="855" spans="5:10">
      <c r="E855" s="201"/>
      <c r="F855" s="202"/>
      <c r="G855" s="202"/>
      <c r="H855" s="202"/>
      <c r="I855" s="202"/>
      <c r="J855" s="202"/>
    </row>
    <row r="856" spans="5:10">
      <c r="E856" s="201"/>
      <c r="F856" s="202"/>
      <c r="G856" s="202"/>
      <c r="H856" s="202"/>
      <c r="I856" s="202"/>
      <c r="J856" s="202"/>
    </row>
    <row r="857" spans="5:10">
      <c r="E857" s="201"/>
      <c r="F857" s="202"/>
      <c r="G857" s="202"/>
      <c r="H857" s="202"/>
      <c r="I857" s="202"/>
      <c r="J857" s="202"/>
    </row>
    <row r="858" spans="5:10">
      <c r="E858" s="201"/>
      <c r="F858" s="202"/>
      <c r="G858" s="202"/>
      <c r="H858" s="202"/>
      <c r="I858" s="202"/>
      <c r="J858" s="202"/>
    </row>
    <row r="859" spans="5:10">
      <c r="E859" s="201"/>
      <c r="F859" s="202"/>
      <c r="G859" s="202"/>
      <c r="H859" s="202"/>
      <c r="I859" s="202"/>
      <c r="J859" s="202"/>
    </row>
    <row r="860" spans="5:10">
      <c r="E860" s="201"/>
      <c r="F860" s="202"/>
      <c r="G860" s="202"/>
      <c r="H860" s="202"/>
      <c r="I860" s="202"/>
      <c r="J860" s="202"/>
    </row>
    <row r="861" spans="5:10">
      <c r="E861" s="201"/>
      <c r="F861" s="202"/>
      <c r="G861" s="202"/>
      <c r="H861" s="202"/>
      <c r="I861" s="202"/>
      <c r="J861" s="202"/>
    </row>
    <row r="862" spans="5:10">
      <c r="E862" s="201"/>
      <c r="F862" s="202"/>
      <c r="G862" s="202"/>
      <c r="H862" s="202"/>
      <c r="I862" s="202"/>
      <c r="J862" s="202"/>
    </row>
    <row r="863" spans="5:10">
      <c r="E863" s="201"/>
      <c r="F863" s="202"/>
      <c r="G863" s="202"/>
      <c r="H863" s="202"/>
      <c r="I863" s="202"/>
      <c r="J863" s="202"/>
    </row>
    <row r="864" spans="5:10">
      <c r="E864" s="201"/>
      <c r="F864" s="202"/>
      <c r="G864" s="202"/>
      <c r="H864" s="202"/>
      <c r="I864" s="202"/>
      <c r="J864" s="202"/>
    </row>
    <row r="865" spans="5:10">
      <c r="E865" s="201"/>
      <c r="F865" s="202"/>
      <c r="G865" s="202"/>
      <c r="H865" s="202"/>
      <c r="I865" s="202"/>
      <c r="J865" s="202"/>
    </row>
    <row r="866" spans="5:10">
      <c r="E866" s="201"/>
      <c r="F866" s="202"/>
      <c r="G866" s="202"/>
      <c r="H866" s="202"/>
      <c r="I866" s="202"/>
      <c r="J866" s="202"/>
    </row>
    <row r="867" spans="5:10">
      <c r="E867" s="201"/>
      <c r="F867" s="202"/>
      <c r="G867" s="202"/>
      <c r="H867" s="202"/>
      <c r="I867" s="202"/>
      <c r="J867" s="202"/>
    </row>
    <row r="868" spans="5:10">
      <c r="E868" s="201"/>
      <c r="F868" s="202"/>
      <c r="G868" s="202"/>
      <c r="H868" s="202"/>
      <c r="I868" s="202"/>
      <c r="J868" s="202"/>
    </row>
    <row r="869" spans="5:10">
      <c r="E869" s="201"/>
      <c r="F869" s="202"/>
      <c r="G869" s="202"/>
      <c r="H869" s="202"/>
      <c r="I869" s="202"/>
      <c r="J869" s="202"/>
    </row>
    <row r="870" spans="5:10">
      <c r="E870" s="201"/>
      <c r="F870" s="202"/>
      <c r="G870" s="202"/>
      <c r="H870" s="202"/>
      <c r="I870" s="202"/>
      <c r="J870" s="202"/>
    </row>
    <row r="871" spans="5:10">
      <c r="E871" s="201"/>
      <c r="F871" s="202"/>
      <c r="G871" s="202"/>
      <c r="H871" s="202"/>
      <c r="I871" s="202"/>
      <c r="J871" s="202"/>
    </row>
    <row r="872" spans="5:10">
      <c r="E872" s="201"/>
      <c r="F872" s="202"/>
      <c r="G872" s="202"/>
      <c r="H872" s="202"/>
      <c r="I872" s="202"/>
      <c r="J872" s="202"/>
    </row>
    <row r="873" spans="5:10">
      <c r="E873" s="201"/>
      <c r="F873" s="202"/>
      <c r="G873" s="202"/>
      <c r="H873" s="202"/>
      <c r="I873" s="202"/>
      <c r="J873" s="202"/>
    </row>
    <row r="874" spans="5:10">
      <c r="E874" s="201"/>
      <c r="F874" s="202"/>
      <c r="G874" s="202"/>
      <c r="H874" s="202"/>
      <c r="I874" s="202"/>
      <c r="J874" s="202"/>
    </row>
    <row r="875" spans="5:10">
      <c r="E875" s="201"/>
      <c r="F875" s="202"/>
      <c r="G875" s="202"/>
      <c r="H875" s="202"/>
      <c r="I875" s="202"/>
      <c r="J875" s="202"/>
    </row>
    <row r="876" spans="5:10">
      <c r="E876" s="201"/>
      <c r="F876" s="202"/>
      <c r="G876" s="202"/>
      <c r="H876" s="202"/>
      <c r="I876" s="202"/>
      <c r="J876" s="202"/>
    </row>
    <row r="877" spans="5:10">
      <c r="E877" s="201"/>
      <c r="F877" s="202"/>
      <c r="G877" s="202"/>
      <c r="H877" s="202"/>
      <c r="I877" s="202"/>
      <c r="J877" s="202"/>
    </row>
    <row r="878" spans="5:10">
      <c r="E878" s="201"/>
      <c r="F878" s="202"/>
      <c r="G878" s="202"/>
      <c r="H878" s="202"/>
      <c r="I878" s="202"/>
      <c r="J878" s="202"/>
    </row>
    <row r="879" spans="5:10">
      <c r="E879" s="201"/>
      <c r="F879" s="202"/>
      <c r="G879" s="202"/>
      <c r="H879" s="202"/>
      <c r="I879" s="202"/>
      <c r="J879" s="202"/>
    </row>
    <row r="880" spans="5:10">
      <c r="E880" s="201"/>
      <c r="F880" s="202"/>
      <c r="G880" s="202"/>
      <c r="H880" s="202"/>
      <c r="I880" s="202"/>
      <c r="J880" s="202"/>
    </row>
    <row r="881" spans="5:10">
      <c r="E881" s="201"/>
      <c r="F881" s="202"/>
      <c r="G881" s="202"/>
      <c r="H881" s="202"/>
      <c r="I881" s="202"/>
      <c r="J881" s="202"/>
    </row>
    <row r="882" spans="5:10">
      <c r="E882" s="201"/>
      <c r="F882" s="202"/>
      <c r="G882" s="202"/>
      <c r="H882" s="202"/>
      <c r="I882" s="202"/>
      <c r="J882" s="202"/>
    </row>
    <row r="883" spans="5:10">
      <c r="E883" s="201"/>
      <c r="F883" s="202"/>
      <c r="G883" s="202"/>
      <c r="H883" s="202"/>
      <c r="I883" s="202"/>
      <c r="J883" s="202"/>
    </row>
    <row r="884" spans="5:10">
      <c r="E884" s="201"/>
      <c r="F884" s="202"/>
      <c r="G884" s="202"/>
      <c r="H884" s="202"/>
      <c r="I884" s="202"/>
      <c r="J884" s="202"/>
    </row>
    <row r="885" spans="5:10">
      <c r="E885" s="201"/>
      <c r="F885" s="202"/>
      <c r="G885" s="202"/>
      <c r="H885" s="202"/>
      <c r="I885" s="202"/>
      <c r="J885" s="202"/>
    </row>
    <row r="886" spans="5:10">
      <c r="E886" s="201"/>
      <c r="F886" s="202"/>
      <c r="G886" s="202"/>
      <c r="H886" s="202"/>
      <c r="I886" s="202"/>
      <c r="J886" s="202"/>
    </row>
    <row r="887" spans="5:10">
      <c r="E887" s="201"/>
      <c r="F887" s="202"/>
      <c r="G887" s="202"/>
      <c r="H887" s="202"/>
      <c r="I887" s="202"/>
      <c r="J887" s="202"/>
    </row>
    <row r="888" spans="5:10">
      <c r="E888" s="201"/>
      <c r="F888" s="202"/>
      <c r="G888" s="202"/>
      <c r="H888" s="202"/>
      <c r="I888" s="202"/>
      <c r="J888" s="202"/>
    </row>
    <row r="889" spans="5:10">
      <c r="E889" s="201"/>
      <c r="F889" s="202"/>
      <c r="G889" s="202"/>
      <c r="H889" s="202"/>
      <c r="I889" s="202"/>
      <c r="J889" s="202"/>
    </row>
    <row r="890" spans="5:10">
      <c r="E890" s="201"/>
      <c r="F890" s="202"/>
      <c r="G890" s="202"/>
      <c r="H890" s="202"/>
      <c r="I890" s="202"/>
      <c r="J890" s="202"/>
    </row>
    <row r="891" spans="5:10">
      <c r="E891" s="201"/>
      <c r="F891" s="202"/>
      <c r="G891" s="202"/>
      <c r="H891" s="202"/>
      <c r="I891" s="202"/>
      <c r="J891" s="202"/>
    </row>
    <row r="892" spans="5:10">
      <c r="E892" s="201"/>
      <c r="F892" s="202"/>
      <c r="G892" s="202"/>
      <c r="H892" s="202"/>
      <c r="I892" s="202"/>
      <c r="J892" s="202"/>
    </row>
    <row r="893" spans="5:10">
      <c r="E893" s="201"/>
      <c r="F893" s="202"/>
      <c r="G893" s="202"/>
      <c r="H893" s="202"/>
      <c r="I893" s="202"/>
      <c r="J893" s="202"/>
    </row>
    <row r="894" spans="5:10">
      <c r="E894" s="201"/>
      <c r="F894" s="202"/>
      <c r="G894" s="202"/>
      <c r="H894" s="202"/>
      <c r="I894" s="202"/>
      <c r="J894" s="202"/>
    </row>
    <row r="895" spans="5:10">
      <c r="E895" s="201"/>
      <c r="F895" s="202"/>
      <c r="G895" s="202"/>
      <c r="H895" s="202"/>
      <c r="I895" s="202"/>
      <c r="J895" s="202"/>
    </row>
    <row r="896" spans="5:10">
      <c r="E896" s="201"/>
      <c r="F896" s="202"/>
      <c r="G896" s="202"/>
      <c r="H896" s="202"/>
      <c r="I896" s="202"/>
      <c r="J896" s="202"/>
    </row>
    <row r="897" spans="5:10">
      <c r="E897" s="201"/>
      <c r="F897" s="202"/>
      <c r="G897" s="202"/>
      <c r="H897" s="202"/>
      <c r="I897" s="202"/>
      <c r="J897" s="202"/>
    </row>
    <row r="898" spans="5:10">
      <c r="E898" s="201"/>
      <c r="F898" s="202"/>
      <c r="G898" s="202"/>
      <c r="H898" s="202"/>
      <c r="I898" s="202"/>
      <c r="J898" s="202"/>
    </row>
    <row r="899" spans="5:10">
      <c r="E899" s="201"/>
      <c r="F899" s="202"/>
      <c r="G899" s="202"/>
      <c r="H899" s="202"/>
      <c r="I899" s="202"/>
      <c r="J899" s="202"/>
    </row>
    <row r="900" spans="5:10">
      <c r="E900" s="201"/>
      <c r="F900" s="202"/>
      <c r="G900" s="202"/>
      <c r="H900" s="202"/>
      <c r="I900" s="202"/>
      <c r="J900" s="202"/>
    </row>
    <row r="901" spans="5:10">
      <c r="E901" s="201"/>
      <c r="F901" s="202"/>
      <c r="G901" s="202"/>
      <c r="H901" s="202"/>
      <c r="I901" s="202"/>
      <c r="J901" s="202"/>
    </row>
    <row r="902" spans="5:10">
      <c r="E902" s="201"/>
      <c r="F902" s="202"/>
      <c r="G902" s="202"/>
      <c r="H902" s="202"/>
      <c r="I902" s="202"/>
      <c r="J902" s="202"/>
    </row>
    <row r="903" spans="5:10">
      <c r="E903" s="201"/>
      <c r="F903" s="202"/>
      <c r="G903" s="202"/>
      <c r="H903" s="202"/>
      <c r="I903" s="202"/>
      <c r="J903" s="202"/>
    </row>
    <row r="904" spans="5:10">
      <c r="E904" s="201"/>
      <c r="F904" s="202"/>
      <c r="G904" s="202"/>
      <c r="H904" s="202"/>
      <c r="I904" s="202"/>
      <c r="J904" s="202"/>
    </row>
    <row r="905" spans="5:10">
      <c r="E905" s="201"/>
      <c r="F905" s="202"/>
      <c r="G905" s="202"/>
      <c r="H905" s="202"/>
      <c r="I905" s="202"/>
      <c r="J905" s="202"/>
    </row>
    <row r="906" spans="5:10">
      <c r="E906" s="201"/>
      <c r="F906" s="202"/>
      <c r="G906" s="202"/>
      <c r="H906" s="202"/>
      <c r="I906" s="202"/>
      <c r="J906" s="202"/>
    </row>
    <row r="907" spans="5:10">
      <c r="E907" s="201"/>
      <c r="F907" s="202"/>
      <c r="G907" s="202"/>
      <c r="H907" s="202"/>
      <c r="I907" s="202"/>
      <c r="J907" s="202"/>
    </row>
    <row r="908" spans="5:10">
      <c r="E908" s="201"/>
      <c r="F908" s="202"/>
      <c r="G908" s="202"/>
      <c r="H908" s="202"/>
      <c r="I908" s="202"/>
      <c r="J908" s="202"/>
    </row>
    <row r="909" spans="5:10">
      <c r="E909" s="201"/>
      <c r="F909" s="202"/>
      <c r="G909" s="202"/>
      <c r="H909" s="202"/>
      <c r="I909" s="202"/>
      <c r="J909" s="202"/>
    </row>
    <row r="910" spans="5:10">
      <c r="E910" s="201"/>
      <c r="F910" s="202"/>
      <c r="G910" s="202"/>
      <c r="H910" s="202"/>
      <c r="I910" s="202"/>
      <c r="J910" s="202"/>
    </row>
    <row r="911" spans="5:10">
      <c r="E911" s="201"/>
      <c r="F911" s="202"/>
      <c r="G911" s="202"/>
      <c r="H911" s="202"/>
      <c r="I911" s="202"/>
      <c r="J911" s="202"/>
    </row>
    <row r="912" spans="5:10">
      <c r="E912" s="201"/>
      <c r="F912" s="202"/>
      <c r="G912" s="202"/>
      <c r="H912" s="202"/>
      <c r="I912" s="202"/>
      <c r="J912" s="202"/>
    </row>
    <row r="913" spans="5:10">
      <c r="E913" s="201"/>
      <c r="F913" s="202"/>
      <c r="G913" s="202"/>
      <c r="H913" s="202"/>
      <c r="I913" s="202"/>
      <c r="J913" s="202"/>
    </row>
    <row r="914" spans="5:10">
      <c r="E914" s="201"/>
      <c r="F914" s="202"/>
      <c r="G914" s="202"/>
      <c r="H914" s="202"/>
      <c r="I914" s="202"/>
      <c r="J914" s="202"/>
    </row>
    <row r="915" spans="5:10">
      <c r="E915" s="201"/>
      <c r="F915" s="202"/>
      <c r="G915" s="202"/>
      <c r="H915" s="202"/>
      <c r="I915" s="202"/>
      <c r="J915" s="202"/>
    </row>
    <row r="916" spans="5:10">
      <c r="E916" s="201"/>
      <c r="F916" s="202"/>
      <c r="G916" s="202"/>
      <c r="H916" s="202"/>
      <c r="I916" s="202"/>
      <c r="J916" s="202"/>
    </row>
    <row r="917" spans="5:10">
      <c r="E917" s="201"/>
      <c r="F917" s="202"/>
      <c r="G917" s="202"/>
      <c r="H917" s="202"/>
      <c r="I917" s="202"/>
      <c r="J917" s="202"/>
    </row>
    <row r="918" spans="5:10">
      <c r="E918" s="201"/>
      <c r="F918" s="202"/>
      <c r="G918" s="202"/>
      <c r="H918" s="202"/>
      <c r="I918" s="202"/>
      <c r="J918" s="202"/>
    </row>
    <row r="919" spans="5:10">
      <c r="E919" s="201"/>
      <c r="F919" s="202"/>
      <c r="G919" s="202"/>
      <c r="H919" s="202"/>
      <c r="I919" s="202"/>
      <c r="J919" s="202"/>
    </row>
    <row r="920" spans="5:10">
      <c r="E920" s="201"/>
      <c r="F920" s="202"/>
      <c r="G920" s="202"/>
      <c r="H920" s="202"/>
      <c r="I920" s="202"/>
      <c r="J920" s="202"/>
    </row>
    <row r="921" spans="5:10">
      <c r="E921" s="201"/>
      <c r="F921" s="202"/>
      <c r="G921" s="202"/>
      <c r="H921" s="202"/>
      <c r="I921" s="202"/>
      <c r="J921" s="202"/>
    </row>
    <row r="922" spans="5:10">
      <c r="E922" s="201"/>
      <c r="F922" s="202"/>
      <c r="G922" s="202"/>
      <c r="H922" s="202"/>
      <c r="I922" s="202"/>
      <c r="J922" s="202"/>
    </row>
    <row r="923" spans="5:10">
      <c r="E923" s="201"/>
      <c r="F923" s="202"/>
      <c r="G923" s="202"/>
      <c r="H923" s="202"/>
      <c r="I923" s="202"/>
      <c r="J923" s="202"/>
    </row>
    <row r="924" spans="5:10">
      <c r="E924" s="201"/>
      <c r="F924" s="202"/>
      <c r="G924" s="202"/>
      <c r="H924" s="202"/>
      <c r="I924" s="202"/>
      <c r="J924" s="202"/>
    </row>
    <row r="925" spans="5:10">
      <c r="E925" s="201"/>
      <c r="F925" s="202"/>
      <c r="G925" s="202"/>
      <c r="H925" s="202"/>
      <c r="I925" s="202"/>
      <c r="J925" s="202"/>
    </row>
    <row r="926" spans="5:10">
      <c r="E926" s="201"/>
      <c r="F926" s="202"/>
      <c r="G926" s="202"/>
      <c r="H926" s="202"/>
      <c r="I926" s="202"/>
      <c r="J926" s="202"/>
    </row>
    <row r="927" spans="5:10">
      <c r="E927" s="201"/>
      <c r="F927" s="202"/>
      <c r="G927" s="202"/>
      <c r="H927" s="202"/>
      <c r="I927" s="202"/>
      <c r="J927" s="202"/>
    </row>
    <row r="928" spans="5:10">
      <c r="E928" s="201"/>
      <c r="F928" s="202"/>
      <c r="G928" s="202"/>
      <c r="H928" s="202"/>
      <c r="I928" s="202"/>
      <c r="J928" s="202"/>
    </row>
    <row r="929" spans="5:10">
      <c r="E929" s="201"/>
      <c r="F929" s="202"/>
      <c r="G929" s="202"/>
      <c r="H929" s="202"/>
      <c r="I929" s="202"/>
      <c r="J929" s="202"/>
    </row>
    <row r="930" spans="5:10">
      <c r="E930" s="201"/>
      <c r="F930" s="202"/>
      <c r="G930" s="202"/>
      <c r="H930" s="202"/>
      <c r="I930" s="202"/>
      <c r="J930" s="202"/>
    </row>
    <row r="931" spans="5:10">
      <c r="E931" s="201"/>
      <c r="F931" s="202"/>
      <c r="G931" s="202"/>
      <c r="H931" s="202"/>
      <c r="I931" s="202"/>
      <c r="J931" s="202"/>
    </row>
    <row r="932" spans="5:10">
      <c r="E932" s="201"/>
      <c r="F932" s="202"/>
      <c r="G932" s="202"/>
      <c r="H932" s="202"/>
      <c r="I932" s="202"/>
      <c r="J932" s="202"/>
    </row>
    <row r="933" spans="5:10">
      <c r="E933" s="201"/>
      <c r="F933" s="202"/>
      <c r="G933" s="202"/>
      <c r="H933" s="202"/>
      <c r="I933" s="202"/>
      <c r="J933" s="202"/>
    </row>
    <row r="934" spans="5:10">
      <c r="E934" s="201"/>
      <c r="F934" s="202"/>
      <c r="G934" s="202"/>
      <c r="H934" s="202"/>
      <c r="I934" s="202"/>
      <c r="J934" s="202"/>
    </row>
    <row r="935" spans="5:10">
      <c r="E935" s="201"/>
      <c r="F935" s="202"/>
      <c r="G935" s="202"/>
      <c r="H935" s="202"/>
      <c r="I935" s="202"/>
      <c r="J935" s="202"/>
    </row>
    <row r="936" spans="5:10">
      <c r="E936" s="201"/>
      <c r="F936" s="202"/>
      <c r="G936" s="202"/>
      <c r="H936" s="202"/>
      <c r="I936" s="202"/>
      <c r="J936" s="202"/>
    </row>
    <row r="937" spans="5:10">
      <c r="E937" s="201"/>
      <c r="F937" s="202"/>
      <c r="G937" s="202"/>
      <c r="H937" s="202"/>
      <c r="I937" s="202"/>
      <c r="J937" s="202"/>
    </row>
    <row r="938" spans="5:10">
      <c r="E938" s="201"/>
      <c r="F938" s="202"/>
      <c r="G938" s="202"/>
      <c r="H938" s="202"/>
      <c r="I938" s="202"/>
      <c r="J938" s="202"/>
    </row>
    <row r="939" spans="5:10">
      <c r="E939" s="201"/>
      <c r="F939" s="202"/>
      <c r="G939" s="202"/>
      <c r="H939" s="202"/>
      <c r="I939" s="202"/>
      <c r="J939" s="202"/>
    </row>
    <row r="940" spans="5:10">
      <c r="E940" s="201"/>
      <c r="F940" s="202"/>
      <c r="G940" s="202"/>
      <c r="H940" s="202"/>
      <c r="I940" s="202"/>
      <c r="J940" s="202"/>
    </row>
    <row r="941" spans="5:10">
      <c r="E941" s="201"/>
      <c r="F941" s="202"/>
      <c r="G941" s="202"/>
      <c r="H941" s="202"/>
      <c r="I941" s="202"/>
      <c r="J941" s="202"/>
    </row>
    <row r="942" spans="5:10">
      <c r="E942" s="201"/>
      <c r="F942" s="202"/>
      <c r="G942" s="202"/>
      <c r="H942" s="202"/>
      <c r="I942" s="202"/>
      <c r="J942" s="202"/>
    </row>
    <row r="943" spans="5:10">
      <c r="E943" s="201"/>
      <c r="F943" s="202"/>
      <c r="G943" s="202"/>
      <c r="H943" s="202"/>
      <c r="I943" s="202"/>
      <c r="J943" s="202"/>
    </row>
    <row r="944" spans="5:10">
      <c r="E944" s="201"/>
      <c r="F944" s="202"/>
      <c r="G944" s="202"/>
      <c r="H944" s="202"/>
      <c r="I944" s="202"/>
      <c r="J944" s="202"/>
    </row>
    <row r="945" spans="5:10">
      <c r="E945" s="201"/>
      <c r="F945" s="202"/>
      <c r="G945" s="202"/>
      <c r="H945" s="202"/>
      <c r="I945" s="202"/>
      <c r="J945" s="202"/>
    </row>
    <row r="946" spans="5:10">
      <c r="E946" s="201"/>
      <c r="F946" s="202"/>
      <c r="G946" s="202"/>
      <c r="H946" s="202"/>
      <c r="I946" s="202"/>
      <c r="J946" s="202"/>
    </row>
    <row r="947" spans="5:10">
      <c r="E947" s="201"/>
      <c r="F947" s="202"/>
      <c r="G947" s="202"/>
      <c r="H947" s="202"/>
      <c r="I947" s="202"/>
      <c r="J947" s="202"/>
    </row>
    <row r="948" spans="5:10">
      <c r="E948" s="201"/>
      <c r="F948" s="202"/>
      <c r="G948" s="202"/>
      <c r="H948" s="202"/>
      <c r="I948" s="202"/>
      <c r="J948" s="202"/>
    </row>
    <row r="949" spans="5:10">
      <c r="E949" s="201"/>
      <c r="F949" s="202"/>
      <c r="G949" s="202"/>
      <c r="H949" s="202"/>
      <c r="I949" s="202"/>
      <c r="J949" s="202"/>
    </row>
    <row r="950" spans="5:10">
      <c r="E950" s="201"/>
      <c r="F950" s="202"/>
      <c r="G950" s="202"/>
      <c r="H950" s="202"/>
      <c r="I950" s="202"/>
      <c r="J950" s="202"/>
    </row>
    <row r="951" spans="5:10">
      <c r="E951" s="201"/>
      <c r="F951" s="202"/>
      <c r="G951" s="202"/>
      <c r="H951" s="202"/>
      <c r="I951" s="202"/>
      <c r="J951" s="202"/>
    </row>
    <row r="952" spans="5:10">
      <c r="E952" s="201"/>
      <c r="F952" s="202"/>
      <c r="G952" s="202"/>
      <c r="H952" s="202"/>
      <c r="I952" s="202"/>
      <c r="J952" s="202"/>
    </row>
    <row r="953" spans="5:10">
      <c r="E953" s="201"/>
      <c r="F953" s="202"/>
      <c r="G953" s="202"/>
      <c r="H953" s="202"/>
      <c r="I953" s="202"/>
      <c r="J953" s="202"/>
    </row>
    <row r="954" spans="5:10">
      <c r="E954" s="201"/>
      <c r="F954" s="202"/>
      <c r="G954" s="202"/>
      <c r="H954" s="202"/>
      <c r="I954" s="202"/>
      <c r="J954" s="202"/>
    </row>
    <row r="955" spans="5:10">
      <c r="E955" s="201"/>
      <c r="F955" s="202"/>
      <c r="G955" s="202"/>
      <c r="H955" s="202"/>
      <c r="I955" s="202"/>
      <c r="J955" s="202"/>
    </row>
    <row r="956" spans="5:10">
      <c r="E956" s="201"/>
      <c r="F956" s="202"/>
      <c r="G956" s="202"/>
      <c r="H956" s="202"/>
      <c r="I956" s="202"/>
      <c r="J956" s="202"/>
    </row>
    <row r="957" spans="5:10">
      <c r="E957" s="201"/>
      <c r="F957" s="202"/>
      <c r="G957" s="202"/>
      <c r="H957" s="202"/>
      <c r="I957" s="202"/>
      <c r="J957" s="202"/>
    </row>
    <row r="958" spans="5:10">
      <c r="E958" s="201"/>
      <c r="F958" s="202"/>
      <c r="G958" s="202"/>
      <c r="H958" s="202"/>
      <c r="I958" s="202"/>
      <c r="J958" s="202"/>
    </row>
    <row r="959" spans="5:10">
      <c r="E959" s="201"/>
      <c r="F959" s="202"/>
      <c r="G959" s="202"/>
      <c r="H959" s="202"/>
      <c r="I959" s="202"/>
      <c r="J959" s="202"/>
    </row>
    <row r="960" spans="5:10">
      <c r="E960" s="201"/>
      <c r="F960" s="202"/>
      <c r="G960" s="202"/>
      <c r="H960" s="202"/>
      <c r="I960" s="202"/>
      <c r="J960" s="202"/>
    </row>
    <row r="961" spans="5:10">
      <c r="E961" s="201"/>
      <c r="F961" s="202"/>
      <c r="G961" s="202"/>
      <c r="H961" s="202"/>
      <c r="I961" s="202"/>
      <c r="J961" s="202"/>
    </row>
    <row r="962" spans="5:10">
      <c r="E962" s="201"/>
      <c r="F962" s="202"/>
      <c r="G962" s="202"/>
      <c r="H962" s="202"/>
      <c r="I962" s="202"/>
      <c r="J962" s="202"/>
    </row>
    <row r="963" spans="5:10">
      <c r="E963" s="201"/>
      <c r="F963" s="202"/>
      <c r="G963" s="202"/>
      <c r="H963" s="202"/>
      <c r="I963" s="202"/>
      <c r="J963" s="202"/>
    </row>
    <row r="964" spans="5:10">
      <c r="E964" s="201"/>
      <c r="F964" s="202"/>
      <c r="G964" s="202"/>
      <c r="H964" s="202"/>
      <c r="I964" s="202"/>
      <c r="J964" s="202"/>
    </row>
    <row r="965" spans="5:10">
      <c r="E965" s="201"/>
      <c r="F965" s="202"/>
      <c r="G965" s="202"/>
      <c r="H965" s="202"/>
      <c r="I965" s="202"/>
      <c r="J965" s="202"/>
    </row>
    <row r="966" spans="5:10">
      <c r="E966" s="201"/>
      <c r="F966" s="202"/>
      <c r="G966" s="202"/>
      <c r="H966" s="202"/>
      <c r="I966" s="202"/>
      <c r="J966" s="202"/>
    </row>
    <row r="967" spans="5:10">
      <c r="E967" s="201"/>
      <c r="F967" s="202"/>
      <c r="G967" s="202"/>
      <c r="H967" s="202"/>
      <c r="I967" s="202"/>
      <c r="J967" s="202"/>
    </row>
    <row r="968" spans="5:10">
      <c r="E968" s="201"/>
      <c r="F968" s="202"/>
      <c r="G968" s="202"/>
      <c r="H968" s="202"/>
      <c r="I968" s="202"/>
      <c r="J968" s="202"/>
    </row>
    <row r="969" spans="5:10">
      <c r="E969" s="201"/>
      <c r="F969" s="202"/>
      <c r="G969" s="202"/>
      <c r="H969" s="202"/>
      <c r="I969" s="202"/>
      <c r="J969" s="202"/>
    </row>
    <row r="970" spans="5:10">
      <c r="E970" s="201"/>
      <c r="F970" s="202"/>
      <c r="G970" s="202"/>
      <c r="H970" s="202"/>
      <c r="I970" s="202"/>
      <c r="J970" s="202"/>
    </row>
    <row r="971" spans="5:10">
      <c r="E971" s="201"/>
      <c r="F971" s="202"/>
      <c r="G971" s="202"/>
      <c r="H971" s="202"/>
      <c r="I971" s="202"/>
      <c r="J971" s="202"/>
    </row>
    <row r="972" spans="5:10">
      <c r="E972" s="201"/>
      <c r="F972" s="202"/>
      <c r="G972" s="202"/>
      <c r="H972" s="202"/>
      <c r="I972" s="202"/>
      <c r="J972" s="202"/>
    </row>
    <row r="973" spans="5:10">
      <c r="E973" s="201"/>
      <c r="F973" s="202"/>
      <c r="G973" s="202"/>
      <c r="H973" s="202"/>
      <c r="I973" s="202"/>
      <c r="J973" s="202"/>
    </row>
    <row r="974" spans="5:10">
      <c r="E974" s="201"/>
      <c r="F974" s="202"/>
      <c r="G974" s="202"/>
      <c r="H974" s="202"/>
      <c r="I974" s="202"/>
      <c r="J974" s="202"/>
    </row>
    <row r="975" spans="5:10">
      <c r="E975" s="201"/>
      <c r="F975" s="202"/>
      <c r="G975" s="202"/>
      <c r="H975" s="202"/>
      <c r="I975" s="202"/>
      <c r="J975" s="202"/>
    </row>
    <row r="976" spans="5:10">
      <c r="E976" s="201"/>
      <c r="F976" s="202"/>
      <c r="G976" s="202"/>
      <c r="H976" s="202"/>
      <c r="I976" s="202"/>
      <c r="J976" s="202"/>
    </row>
    <row r="977" spans="5:10">
      <c r="E977" s="201"/>
      <c r="F977" s="202"/>
      <c r="G977" s="202"/>
      <c r="H977" s="202"/>
      <c r="I977" s="202"/>
      <c r="J977" s="202"/>
    </row>
    <row r="978" spans="5:10">
      <c r="E978" s="201"/>
      <c r="F978" s="202"/>
      <c r="G978" s="202"/>
      <c r="H978" s="202"/>
      <c r="I978" s="202"/>
      <c r="J978" s="202"/>
    </row>
    <row r="979" spans="5:10">
      <c r="E979" s="201"/>
      <c r="F979" s="202"/>
      <c r="G979" s="202"/>
      <c r="H979" s="202"/>
      <c r="I979" s="202"/>
      <c r="J979" s="202"/>
    </row>
    <row r="980" spans="5:10">
      <c r="E980" s="201"/>
      <c r="F980" s="202"/>
      <c r="G980" s="202"/>
      <c r="H980" s="202"/>
      <c r="I980" s="202"/>
      <c r="J980" s="202"/>
    </row>
    <row r="981" spans="5:10">
      <c r="E981" s="201"/>
      <c r="F981" s="202"/>
      <c r="G981" s="202"/>
      <c r="H981" s="202"/>
      <c r="I981" s="202"/>
      <c r="J981" s="202"/>
    </row>
    <row r="982" spans="5:10">
      <c r="E982" s="201"/>
      <c r="F982" s="202"/>
      <c r="G982" s="202"/>
      <c r="H982" s="202"/>
      <c r="I982" s="202"/>
      <c r="J982" s="202"/>
    </row>
    <row r="983" spans="5:10">
      <c r="E983" s="201"/>
      <c r="F983" s="202"/>
      <c r="G983" s="202"/>
      <c r="H983" s="202"/>
      <c r="I983" s="202"/>
      <c r="J983" s="202"/>
    </row>
    <row r="984" spans="5:10">
      <c r="E984" s="201"/>
      <c r="F984" s="202"/>
      <c r="G984" s="202"/>
      <c r="H984" s="202"/>
      <c r="I984" s="202"/>
      <c r="J984" s="202"/>
    </row>
    <row r="985" spans="5:10">
      <c r="E985" s="201"/>
      <c r="F985" s="202"/>
      <c r="G985" s="202"/>
      <c r="H985" s="202"/>
      <c r="I985" s="202"/>
      <c r="J985" s="202"/>
    </row>
    <row r="986" spans="5:10">
      <c r="E986" s="201"/>
      <c r="F986" s="202"/>
      <c r="G986" s="202"/>
      <c r="H986" s="202"/>
      <c r="I986" s="202"/>
      <c r="J986" s="202"/>
    </row>
    <row r="987" spans="5:10">
      <c r="E987" s="201"/>
      <c r="F987" s="202"/>
      <c r="G987" s="202"/>
      <c r="H987" s="202"/>
      <c r="I987" s="202"/>
      <c r="J987" s="202"/>
    </row>
    <row r="988" spans="5:10">
      <c r="E988" s="201"/>
      <c r="F988" s="202"/>
      <c r="G988" s="202"/>
      <c r="H988" s="202"/>
      <c r="I988" s="202"/>
      <c r="J988" s="202"/>
    </row>
    <row r="989" spans="5:10">
      <c r="E989" s="201"/>
      <c r="F989" s="202"/>
      <c r="G989" s="202"/>
      <c r="H989" s="202"/>
      <c r="I989" s="202"/>
      <c r="J989" s="202"/>
    </row>
    <row r="990" spans="5:10">
      <c r="E990" s="201"/>
      <c r="F990" s="202"/>
      <c r="G990" s="202"/>
      <c r="H990" s="202"/>
      <c r="I990" s="202"/>
      <c r="J990" s="202"/>
    </row>
    <row r="991" spans="5:10">
      <c r="E991" s="201"/>
      <c r="F991" s="202"/>
      <c r="G991" s="202"/>
      <c r="H991" s="202"/>
      <c r="I991" s="202"/>
      <c r="J991" s="202"/>
    </row>
    <row r="992" spans="5:10">
      <c r="E992" s="201"/>
      <c r="F992" s="202"/>
      <c r="G992" s="202"/>
      <c r="H992" s="202"/>
      <c r="I992" s="202"/>
      <c r="J992" s="202"/>
    </row>
    <row r="993" spans="5:10">
      <c r="E993" s="201"/>
      <c r="F993" s="202"/>
      <c r="G993" s="202"/>
      <c r="H993" s="202"/>
      <c r="I993" s="202"/>
      <c r="J993" s="202"/>
    </row>
    <row r="994" spans="5:10">
      <c r="E994" s="201"/>
      <c r="F994" s="202"/>
      <c r="G994" s="202"/>
      <c r="H994" s="202"/>
      <c r="I994" s="202"/>
      <c r="J994" s="202"/>
    </row>
    <row r="995" spans="5:10">
      <c r="E995" s="201"/>
      <c r="F995" s="202"/>
      <c r="G995" s="202"/>
      <c r="H995" s="202"/>
      <c r="I995" s="202"/>
      <c r="J995" s="202"/>
    </row>
    <row r="996" spans="5:10">
      <c r="E996" s="201"/>
      <c r="F996" s="202"/>
      <c r="G996" s="202"/>
      <c r="H996" s="202"/>
      <c r="I996" s="202"/>
      <c r="J996" s="202"/>
    </row>
    <row r="997" spans="5:10">
      <c r="E997" s="201"/>
      <c r="F997" s="202"/>
      <c r="G997" s="202"/>
      <c r="H997" s="202"/>
      <c r="I997" s="202"/>
      <c r="J997" s="202"/>
    </row>
    <row r="998" spans="5:10">
      <c r="E998" s="201"/>
      <c r="F998" s="202"/>
      <c r="G998" s="202"/>
      <c r="H998" s="202"/>
      <c r="I998" s="202"/>
      <c r="J998" s="202"/>
    </row>
    <row r="999" spans="5:10">
      <c r="E999" s="201"/>
      <c r="F999" s="202"/>
      <c r="G999" s="202"/>
      <c r="H999" s="202"/>
      <c r="I999" s="202"/>
      <c r="J999" s="202"/>
    </row>
    <row r="1000" spans="5:10">
      <c r="E1000" s="201"/>
      <c r="F1000" s="202"/>
      <c r="G1000" s="202"/>
      <c r="H1000" s="202"/>
      <c r="I1000" s="202"/>
      <c r="J1000" s="202"/>
    </row>
    <row r="1001" spans="5:10">
      <c r="E1001" s="201"/>
      <c r="F1001" s="202"/>
      <c r="G1001" s="202"/>
      <c r="H1001" s="202"/>
      <c r="I1001" s="202"/>
      <c r="J1001" s="202"/>
    </row>
    <row r="1002" spans="5:10">
      <c r="E1002" s="201"/>
      <c r="F1002" s="202"/>
      <c r="G1002" s="202"/>
      <c r="H1002" s="202"/>
      <c r="I1002" s="202"/>
      <c r="J1002" s="202"/>
    </row>
    <row r="1003" spans="5:10">
      <c r="E1003" s="201"/>
      <c r="F1003" s="202"/>
      <c r="G1003" s="202"/>
      <c r="H1003" s="202"/>
      <c r="I1003" s="202"/>
      <c r="J1003" s="202"/>
    </row>
    <row r="1004" spans="5:10">
      <c r="E1004" s="201"/>
      <c r="F1004" s="202"/>
      <c r="G1004" s="202"/>
      <c r="H1004" s="202"/>
      <c r="I1004" s="202"/>
      <c r="J1004" s="202"/>
    </row>
    <row r="1005" spans="5:10">
      <c r="E1005" s="201"/>
      <c r="F1005" s="202"/>
      <c r="G1005" s="202"/>
      <c r="H1005" s="202"/>
      <c r="I1005" s="202"/>
      <c r="J1005" s="202"/>
    </row>
    <row r="1006" spans="5:10">
      <c r="E1006" s="201"/>
      <c r="F1006" s="202"/>
      <c r="G1006" s="202"/>
      <c r="H1006" s="202"/>
      <c r="I1006" s="202"/>
      <c r="J1006" s="202"/>
    </row>
    <row r="1007" spans="5:10">
      <c r="E1007" s="201"/>
      <c r="F1007" s="202"/>
      <c r="G1007" s="202"/>
      <c r="H1007" s="202"/>
      <c r="I1007" s="202"/>
      <c r="J1007" s="202"/>
    </row>
    <row r="1008" spans="5:10">
      <c r="E1008" s="201"/>
      <c r="F1008" s="202"/>
      <c r="G1008" s="202"/>
      <c r="H1008" s="202"/>
      <c r="I1008" s="202"/>
      <c r="J1008" s="202"/>
    </row>
    <row r="1009" spans="5:10">
      <c r="E1009" s="201"/>
      <c r="F1009" s="202"/>
      <c r="G1009" s="202"/>
      <c r="H1009" s="202"/>
      <c r="I1009" s="202"/>
      <c r="J1009" s="202"/>
    </row>
    <row r="1010" spans="5:10">
      <c r="E1010" s="201"/>
      <c r="F1010" s="202"/>
      <c r="G1010" s="202"/>
      <c r="H1010" s="202"/>
      <c r="I1010" s="202"/>
      <c r="J1010" s="202"/>
    </row>
    <row r="1011" spans="5:10">
      <c r="E1011" s="201"/>
      <c r="F1011" s="202"/>
      <c r="G1011" s="202"/>
      <c r="H1011" s="202"/>
      <c r="I1011" s="202"/>
      <c r="J1011" s="202"/>
    </row>
    <row r="1012" spans="5:10">
      <c r="E1012" s="201"/>
      <c r="F1012" s="202"/>
      <c r="G1012" s="202"/>
      <c r="H1012" s="202"/>
      <c r="I1012" s="202"/>
      <c r="J1012" s="202"/>
    </row>
    <row r="1013" spans="5:10">
      <c r="E1013" s="201"/>
      <c r="F1013" s="202"/>
      <c r="G1013" s="202"/>
      <c r="H1013" s="202"/>
      <c r="I1013" s="202"/>
      <c r="J1013" s="202"/>
    </row>
    <row r="1014" spans="5:10">
      <c r="E1014" s="201"/>
      <c r="F1014" s="202"/>
      <c r="G1014" s="202"/>
      <c r="H1014" s="202"/>
      <c r="I1014" s="202"/>
      <c r="J1014" s="202"/>
    </row>
    <row r="1015" spans="5:10">
      <c r="E1015" s="201"/>
      <c r="F1015" s="202"/>
      <c r="G1015" s="202"/>
      <c r="H1015" s="202"/>
      <c r="I1015" s="202"/>
      <c r="J1015" s="202"/>
    </row>
    <row r="1016" spans="5:10">
      <c r="E1016" s="201"/>
      <c r="F1016" s="202"/>
      <c r="G1016" s="202"/>
      <c r="H1016" s="202"/>
      <c r="I1016" s="202"/>
      <c r="J1016" s="202"/>
    </row>
    <row r="1017" spans="5:10">
      <c r="E1017" s="201"/>
      <c r="F1017" s="202"/>
      <c r="G1017" s="202"/>
      <c r="H1017" s="202"/>
      <c r="I1017" s="202"/>
      <c r="J1017" s="202"/>
    </row>
    <row r="1018" spans="5:10">
      <c r="E1018" s="201"/>
      <c r="F1018" s="202"/>
      <c r="G1018" s="202"/>
      <c r="H1018" s="202"/>
      <c r="I1018" s="202"/>
      <c r="J1018" s="202"/>
    </row>
    <row r="1019" spans="5:10">
      <c r="E1019" s="201"/>
      <c r="F1019" s="202"/>
      <c r="G1019" s="202"/>
      <c r="H1019" s="202"/>
      <c r="I1019" s="202"/>
      <c r="J1019" s="202"/>
    </row>
    <row r="1020" spans="5:10">
      <c r="E1020" s="201"/>
      <c r="F1020" s="202"/>
      <c r="G1020" s="202"/>
      <c r="H1020" s="202"/>
      <c r="I1020" s="202"/>
      <c r="J1020" s="202"/>
    </row>
    <row r="1021" spans="5:10">
      <c r="E1021" s="201"/>
      <c r="F1021" s="202"/>
      <c r="G1021" s="202"/>
      <c r="H1021" s="202"/>
      <c r="I1021" s="202"/>
      <c r="J1021" s="202"/>
    </row>
    <row r="1022" spans="5:10">
      <c r="E1022" s="201"/>
      <c r="F1022" s="202"/>
      <c r="G1022" s="202"/>
      <c r="H1022" s="202"/>
      <c r="I1022" s="202"/>
      <c r="J1022" s="202"/>
    </row>
    <row r="1023" spans="5:10">
      <c r="E1023" s="201"/>
      <c r="F1023" s="202"/>
      <c r="G1023" s="202"/>
      <c r="H1023" s="202"/>
      <c r="I1023" s="202"/>
      <c r="J1023" s="202"/>
    </row>
    <row r="1024" spans="5:10">
      <c r="E1024" s="201"/>
      <c r="F1024" s="202"/>
      <c r="G1024" s="202"/>
      <c r="H1024" s="202"/>
      <c r="I1024" s="202"/>
      <c r="J1024" s="202"/>
    </row>
    <row r="1025" spans="5:10">
      <c r="E1025" s="201"/>
      <c r="F1025" s="202"/>
      <c r="G1025" s="202"/>
      <c r="H1025" s="202"/>
      <c r="I1025" s="202"/>
      <c r="J1025" s="202"/>
    </row>
    <row r="1026" spans="5:10">
      <c r="E1026" s="201"/>
      <c r="F1026" s="202"/>
      <c r="G1026" s="202"/>
      <c r="H1026" s="202"/>
      <c r="I1026" s="202"/>
      <c r="J1026" s="202"/>
    </row>
    <row r="1027" spans="5:10">
      <c r="E1027" s="201"/>
      <c r="F1027" s="202"/>
      <c r="G1027" s="202"/>
      <c r="H1027" s="202"/>
      <c r="I1027" s="202"/>
      <c r="J1027" s="202"/>
    </row>
    <row r="1028" spans="5:10">
      <c r="E1028" s="201"/>
      <c r="F1028" s="202"/>
      <c r="G1028" s="202"/>
      <c r="H1028" s="202"/>
      <c r="I1028" s="202"/>
      <c r="J1028" s="202"/>
    </row>
    <row r="1029" spans="5:10">
      <c r="E1029" s="201"/>
      <c r="F1029" s="202"/>
      <c r="G1029" s="202"/>
      <c r="H1029" s="202"/>
      <c r="I1029" s="202"/>
      <c r="J1029" s="202"/>
    </row>
    <row r="1030" spans="5:10">
      <c r="E1030" s="201"/>
      <c r="F1030" s="202"/>
      <c r="G1030" s="202"/>
      <c r="H1030" s="202"/>
      <c r="I1030" s="202"/>
      <c r="J1030" s="202"/>
    </row>
    <row r="1031" spans="5:10">
      <c r="E1031" s="201"/>
      <c r="F1031" s="202"/>
      <c r="G1031" s="202"/>
      <c r="H1031" s="202"/>
      <c r="I1031" s="202"/>
      <c r="J1031" s="202"/>
    </row>
    <row r="1032" spans="5:10">
      <c r="E1032" s="201"/>
      <c r="F1032" s="202"/>
      <c r="G1032" s="202"/>
      <c r="H1032" s="202"/>
      <c r="I1032" s="202"/>
      <c r="J1032" s="202"/>
    </row>
    <row r="1033" spans="5:10">
      <c r="E1033" s="201"/>
      <c r="F1033" s="202"/>
      <c r="G1033" s="202"/>
      <c r="H1033" s="202"/>
      <c r="I1033" s="202"/>
      <c r="J1033" s="202"/>
    </row>
    <row r="1034" spans="5:10">
      <c r="E1034" s="201"/>
      <c r="F1034" s="202"/>
      <c r="G1034" s="202"/>
      <c r="H1034" s="202"/>
      <c r="I1034" s="202"/>
      <c r="J1034" s="202"/>
    </row>
    <row r="1035" spans="5:10">
      <c r="E1035" s="201"/>
      <c r="F1035" s="202"/>
      <c r="G1035" s="202"/>
      <c r="H1035" s="202"/>
      <c r="I1035" s="202"/>
      <c r="J1035" s="202"/>
    </row>
    <row r="1036" spans="5:10">
      <c r="E1036" s="201"/>
      <c r="F1036" s="202"/>
      <c r="G1036" s="202"/>
      <c r="H1036" s="202"/>
      <c r="I1036" s="202"/>
      <c r="J1036" s="202"/>
    </row>
    <row r="1037" spans="5:10">
      <c r="E1037" s="201"/>
      <c r="F1037" s="202"/>
      <c r="G1037" s="202"/>
      <c r="H1037" s="202"/>
      <c r="I1037" s="202"/>
      <c r="J1037" s="202"/>
    </row>
    <row r="1038" spans="5:10">
      <c r="E1038" s="201"/>
      <c r="F1038" s="202"/>
      <c r="G1038" s="202"/>
      <c r="H1038" s="202"/>
      <c r="I1038" s="202"/>
      <c r="J1038" s="202"/>
    </row>
    <row r="1039" spans="5:10">
      <c r="E1039" s="201"/>
      <c r="F1039" s="202"/>
      <c r="G1039" s="202"/>
      <c r="H1039" s="202"/>
      <c r="I1039" s="202"/>
      <c r="J1039" s="202"/>
    </row>
    <row r="1040" spans="5:10">
      <c r="E1040" s="201"/>
      <c r="F1040" s="202"/>
      <c r="G1040" s="202"/>
      <c r="H1040" s="202"/>
      <c r="I1040" s="202"/>
      <c r="J1040" s="202"/>
    </row>
    <row r="1041" spans="5:10">
      <c r="E1041" s="201"/>
      <c r="F1041" s="202"/>
      <c r="G1041" s="202"/>
      <c r="H1041" s="202"/>
      <c r="I1041" s="202"/>
      <c r="J1041" s="202"/>
    </row>
    <row r="1042" spans="5:10">
      <c r="E1042" s="201"/>
      <c r="F1042" s="202"/>
      <c r="G1042" s="202"/>
      <c r="H1042" s="202"/>
      <c r="I1042" s="202"/>
      <c r="J1042" s="202"/>
    </row>
    <row r="1043" spans="5:10">
      <c r="E1043" s="201"/>
      <c r="F1043" s="202"/>
      <c r="G1043" s="202"/>
      <c r="H1043" s="202"/>
      <c r="I1043" s="202"/>
      <c r="J1043" s="202"/>
    </row>
    <row r="1044" spans="5:10">
      <c r="E1044" s="201"/>
      <c r="F1044" s="202"/>
      <c r="G1044" s="202"/>
      <c r="H1044" s="202"/>
      <c r="I1044" s="202"/>
      <c r="J1044" s="202"/>
    </row>
    <row r="1045" spans="5:10">
      <c r="E1045" s="201"/>
      <c r="F1045" s="202"/>
      <c r="G1045" s="202"/>
      <c r="H1045" s="202"/>
      <c r="I1045" s="202"/>
      <c r="J1045" s="202"/>
    </row>
    <row r="1046" spans="5:10">
      <c r="E1046" s="201"/>
      <c r="F1046" s="202"/>
      <c r="G1046" s="202"/>
      <c r="H1046" s="202"/>
      <c r="I1046" s="202"/>
      <c r="J1046" s="202"/>
    </row>
    <row r="1047" spans="5:10">
      <c r="E1047" s="201"/>
      <c r="F1047" s="202"/>
      <c r="G1047" s="202"/>
      <c r="H1047" s="202"/>
      <c r="I1047" s="202"/>
      <c r="J1047" s="202"/>
    </row>
    <row r="1048" spans="5:10">
      <c r="E1048" s="201"/>
      <c r="F1048" s="202"/>
      <c r="G1048" s="202"/>
      <c r="H1048" s="202"/>
      <c r="I1048" s="202"/>
      <c r="J1048" s="202"/>
    </row>
    <row r="1049" spans="5:10">
      <c r="E1049" s="201"/>
      <c r="F1049" s="202"/>
      <c r="G1049" s="202"/>
      <c r="H1049" s="202"/>
      <c r="I1049" s="202"/>
      <c r="J1049" s="202"/>
    </row>
    <row r="1050" spans="5:10">
      <c r="E1050" s="201"/>
      <c r="F1050" s="202"/>
      <c r="G1050" s="202"/>
      <c r="H1050" s="202"/>
      <c r="I1050" s="202"/>
      <c r="J1050" s="202"/>
    </row>
    <row r="1051" spans="5:10">
      <c r="E1051" s="201"/>
      <c r="F1051" s="202"/>
      <c r="G1051" s="202"/>
      <c r="H1051" s="202"/>
      <c r="I1051" s="202"/>
      <c r="J1051" s="202"/>
    </row>
    <row r="1052" spans="5:10">
      <c r="E1052" s="201"/>
      <c r="F1052" s="202"/>
      <c r="G1052" s="202"/>
      <c r="H1052" s="202"/>
      <c r="I1052" s="202"/>
      <c r="J1052" s="202"/>
    </row>
    <row r="1053" spans="5:10">
      <c r="E1053" s="201"/>
      <c r="F1053" s="202"/>
      <c r="G1053" s="202"/>
      <c r="H1053" s="202"/>
      <c r="I1053" s="202"/>
      <c r="J1053" s="202"/>
    </row>
    <row r="1054" spans="5:10">
      <c r="E1054" s="201"/>
      <c r="F1054" s="202"/>
      <c r="G1054" s="202"/>
      <c r="H1054" s="202"/>
      <c r="I1054" s="202"/>
      <c r="J1054" s="202"/>
    </row>
    <row r="1055" spans="5:10">
      <c r="E1055" s="201"/>
      <c r="F1055" s="202"/>
      <c r="G1055" s="202"/>
      <c r="H1055" s="202"/>
      <c r="I1055" s="202"/>
      <c r="J1055" s="202"/>
    </row>
    <row r="1056" spans="5:10">
      <c r="E1056" s="201"/>
      <c r="F1056" s="202"/>
      <c r="G1056" s="202"/>
      <c r="H1056" s="202"/>
      <c r="I1056" s="202"/>
      <c r="J1056" s="202"/>
    </row>
    <row r="1057" spans="5:10">
      <c r="E1057" s="201"/>
      <c r="F1057" s="202"/>
      <c r="G1057" s="202"/>
      <c r="H1057" s="202"/>
      <c r="I1057" s="202"/>
      <c r="J1057" s="202"/>
    </row>
    <row r="1058" spans="5:10">
      <c r="E1058" s="201"/>
      <c r="F1058" s="202"/>
      <c r="G1058" s="202"/>
      <c r="H1058" s="202"/>
      <c r="I1058" s="202"/>
      <c r="J1058" s="202"/>
    </row>
    <row r="1059" spans="5:10">
      <c r="E1059" s="201"/>
      <c r="F1059" s="202"/>
      <c r="G1059" s="202"/>
      <c r="H1059" s="202"/>
      <c r="I1059" s="202"/>
      <c r="J1059" s="202"/>
    </row>
    <row r="1060" spans="5:10">
      <c r="E1060" s="201"/>
      <c r="F1060" s="202"/>
      <c r="G1060" s="202"/>
      <c r="H1060" s="202"/>
      <c r="I1060" s="202"/>
      <c r="J1060" s="202"/>
    </row>
    <row r="1061" spans="5:10">
      <c r="E1061" s="201"/>
      <c r="F1061" s="202"/>
      <c r="G1061" s="202"/>
      <c r="H1061" s="202"/>
      <c r="I1061" s="202"/>
      <c r="J1061" s="202"/>
    </row>
    <row r="1062" spans="5:10">
      <c r="E1062" s="201"/>
      <c r="F1062" s="202"/>
      <c r="G1062" s="202"/>
      <c r="H1062" s="202"/>
      <c r="I1062" s="202"/>
      <c r="J1062" s="202"/>
    </row>
    <row r="1063" spans="5:10">
      <c r="E1063" s="201"/>
      <c r="F1063" s="202"/>
      <c r="G1063" s="202"/>
      <c r="H1063" s="202"/>
      <c r="I1063" s="202"/>
      <c r="J1063" s="202"/>
    </row>
    <row r="1064" spans="5:10">
      <c r="E1064" s="201"/>
      <c r="F1064" s="202"/>
      <c r="G1064" s="202"/>
      <c r="H1064" s="202"/>
      <c r="I1064" s="202"/>
      <c r="J1064" s="202"/>
    </row>
    <row r="1065" spans="5:10">
      <c r="E1065" s="201"/>
      <c r="F1065" s="202"/>
      <c r="G1065" s="202"/>
      <c r="H1065" s="202"/>
      <c r="I1065" s="202"/>
      <c r="J1065" s="202"/>
    </row>
    <row r="1066" spans="5:10">
      <c r="E1066" s="201"/>
      <c r="F1066" s="202"/>
      <c r="G1066" s="202"/>
      <c r="H1066" s="202"/>
      <c r="I1066" s="202"/>
      <c r="J1066" s="202"/>
    </row>
    <row r="1067" spans="5:10">
      <c r="E1067" s="201"/>
      <c r="F1067" s="202"/>
      <c r="G1067" s="202"/>
      <c r="H1067" s="202"/>
      <c r="I1067" s="202"/>
      <c r="J1067" s="202"/>
    </row>
    <row r="1068" spans="5:10">
      <c r="E1068" s="201"/>
      <c r="F1068" s="202"/>
      <c r="G1068" s="202"/>
      <c r="H1068" s="202"/>
      <c r="I1068" s="202"/>
      <c r="J1068" s="202"/>
    </row>
    <row r="1069" spans="5:10">
      <c r="E1069" s="201"/>
      <c r="F1069" s="202"/>
      <c r="G1069" s="202"/>
      <c r="H1069" s="202"/>
      <c r="I1069" s="202"/>
      <c r="J1069" s="202"/>
    </row>
    <row r="1070" spans="5:10">
      <c r="E1070" s="201"/>
      <c r="F1070" s="202"/>
      <c r="G1070" s="202"/>
      <c r="H1070" s="202"/>
      <c r="I1070" s="202"/>
      <c r="J1070" s="202"/>
    </row>
    <row r="1071" spans="5:10">
      <c r="E1071" s="201"/>
      <c r="F1071" s="202"/>
      <c r="G1071" s="202"/>
      <c r="H1071" s="202"/>
      <c r="I1071" s="202"/>
      <c r="J1071" s="202"/>
    </row>
    <row r="1072" spans="5:10">
      <c r="E1072" s="201"/>
      <c r="F1072" s="202"/>
      <c r="G1072" s="202"/>
      <c r="H1072" s="202"/>
      <c r="I1072" s="202"/>
      <c r="J1072" s="202"/>
    </row>
    <row r="1073" spans="5:10">
      <c r="E1073" s="201"/>
      <c r="F1073" s="202"/>
      <c r="G1073" s="202"/>
      <c r="H1073" s="202"/>
      <c r="I1073" s="202"/>
      <c r="J1073" s="202"/>
    </row>
    <row r="1074" spans="5:10">
      <c r="E1074" s="201"/>
      <c r="F1074" s="202"/>
      <c r="G1074" s="202"/>
      <c r="H1074" s="202"/>
      <c r="I1074" s="202"/>
      <c r="J1074" s="202"/>
    </row>
    <row r="1075" spans="5:10">
      <c r="E1075" s="201"/>
      <c r="F1075" s="202"/>
      <c r="G1075" s="202"/>
      <c r="H1075" s="202"/>
      <c r="I1075" s="202"/>
      <c r="J1075" s="202"/>
    </row>
    <row r="1076" spans="5:10">
      <c r="E1076" s="201"/>
      <c r="F1076" s="202"/>
      <c r="G1076" s="202"/>
      <c r="H1076" s="202"/>
      <c r="I1076" s="202"/>
      <c r="J1076" s="202"/>
    </row>
    <row r="1077" spans="5:10">
      <c r="E1077" s="201"/>
      <c r="F1077" s="202"/>
      <c r="G1077" s="202"/>
      <c r="H1077" s="202"/>
      <c r="I1077" s="202"/>
      <c r="J1077" s="202"/>
    </row>
    <row r="1078" spans="5:10">
      <c r="E1078" s="201"/>
      <c r="F1078" s="202"/>
      <c r="G1078" s="202"/>
      <c r="H1078" s="202"/>
      <c r="I1078" s="202"/>
      <c r="J1078" s="202"/>
    </row>
    <row r="1079" spans="5:10">
      <c r="E1079" s="201"/>
      <c r="F1079" s="202"/>
      <c r="G1079" s="202"/>
      <c r="H1079" s="202"/>
      <c r="I1079" s="202"/>
      <c r="J1079" s="202"/>
    </row>
    <row r="1080" spans="5:10">
      <c r="E1080" s="201"/>
      <c r="F1080" s="202"/>
      <c r="G1080" s="202"/>
      <c r="H1080" s="202"/>
      <c r="I1080" s="202"/>
      <c r="J1080" s="202"/>
    </row>
    <row r="1081" spans="5:10">
      <c r="E1081" s="201"/>
      <c r="F1081" s="202"/>
      <c r="G1081" s="202"/>
      <c r="H1081" s="202"/>
      <c r="I1081" s="202"/>
      <c r="J1081" s="202"/>
    </row>
    <row r="1082" spans="5:10">
      <c r="E1082" s="201"/>
      <c r="F1082" s="202"/>
      <c r="G1082" s="202"/>
      <c r="H1082" s="202"/>
      <c r="I1082" s="202"/>
      <c r="J1082" s="202"/>
    </row>
    <row r="1083" spans="5:10">
      <c r="E1083" s="201"/>
      <c r="F1083" s="202"/>
      <c r="G1083" s="202"/>
      <c r="H1083" s="202"/>
      <c r="I1083" s="202"/>
      <c r="J1083" s="202"/>
    </row>
    <row r="1084" spans="5:10">
      <c r="E1084" s="201"/>
      <c r="F1084" s="202"/>
      <c r="G1084" s="202"/>
      <c r="H1084" s="202"/>
      <c r="I1084" s="202"/>
      <c r="J1084" s="202"/>
    </row>
    <row r="1085" spans="5:10">
      <c r="E1085" s="201"/>
      <c r="F1085" s="202"/>
      <c r="G1085" s="202"/>
      <c r="H1085" s="202"/>
      <c r="I1085" s="202"/>
      <c r="J1085" s="202"/>
    </row>
    <row r="1086" spans="5:10">
      <c r="E1086" s="201"/>
      <c r="F1086" s="202"/>
      <c r="G1086" s="202"/>
      <c r="H1086" s="202"/>
      <c r="I1086" s="202"/>
      <c r="J1086" s="202"/>
    </row>
    <row r="1087" spans="5:10">
      <c r="E1087" s="201"/>
      <c r="F1087" s="202"/>
      <c r="G1087" s="202"/>
      <c r="H1087" s="202"/>
      <c r="I1087" s="202"/>
      <c r="J1087" s="202"/>
    </row>
    <row r="1088" spans="5:10">
      <c r="E1088" s="201"/>
      <c r="F1088" s="202"/>
      <c r="G1088" s="202"/>
      <c r="H1088" s="202"/>
      <c r="I1088" s="202"/>
      <c r="J1088" s="202"/>
    </row>
    <row r="1089" spans="5:10">
      <c r="E1089" s="201"/>
      <c r="F1089" s="202"/>
      <c r="G1089" s="202"/>
      <c r="H1089" s="202"/>
      <c r="I1089" s="202"/>
      <c r="J1089" s="202"/>
    </row>
    <row r="1090" spans="5:10">
      <c r="E1090" s="201"/>
      <c r="F1090" s="202"/>
      <c r="G1090" s="202"/>
      <c r="H1090" s="202"/>
      <c r="I1090" s="202"/>
      <c r="J1090" s="202"/>
    </row>
    <row r="1091" spans="5:10">
      <c r="E1091" s="201"/>
      <c r="F1091" s="202"/>
      <c r="G1091" s="202"/>
      <c r="H1091" s="202"/>
      <c r="I1091" s="202"/>
      <c r="J1091" s="202"/>
    </row>
    <row r="1092" spans="5:10">
      <c r="E1092" s="201"/>
      <c r="F1092" s="202"/>
      <c r="G1092" s="202"/>
      <c r="H1092" s="202"/>
      <c r="I1092" s="202"/>
      <c r="J1092" s="202"/>
    </row>
    <row r="1093" spans="5:10">
      <c r="E1093" s="201"/>
      <c r="F1093" s="202"/>
      <c r="G1093" s="202"/>
      <c r="H1093" s="202"/>
      <c r="I1093" s="202"/>
      <c r="J1093" s="202"/>
    </row>
    <row r="1094" spans="5:10">
      <c r="E1094" s="201"/>
      <c r="F1094" s="202"/>
      <c r="G1094" s="202"/>
      <c r="H1094" s="202"/>
      <c r="I1094" s="202"/>
      <c r="J1094" s="202"/>
    </row>
    <row r="1095" spans="5:10">
      <c r="E1095" s="201"/>
      <c r="F1095" s="202"/>
      <c r="G1095" s="202"/>
      <c r="H1095" s="202"/>
      <c r="I1095" s="202"/>
      <c r="J1095" s="202"/>
    </row>
    <row r="1096" spans="5:10">
      <c r="E1096" s="201"/>
      <c r="F1096" s="202"/>
      <c r="G1096" s="202"/>
      <c r="H1096" s="202"/>
      <c r="I1096" s="202"/>
      <c r="J1096" s="202"/>
    </row>
    <row r="1097" spans="5:10">
      <c r="E1097" s="201"/>
      <c r="F1097" s="202"/>
      <c r="G1097" s="202"/>
      <c r="H1097" s="202"/>
      <c r="I1097" s="202"/>
      <c r="J1097" s="202"/>
    </row>
    <row r="1098" spans="5:10">
      <c r="E1098" s="201"/>
      <c r="F1098" s="202"/>
      <c r="G1098" s="202"/>
      <c r="H1098" s="202"/>
      <c r="I1098" s="202"/>
      <c r="J1098" s="202"/>
    </row>
    <row r="1099" spans="5:10">
      <c r="E1099" s="201"/>
      <c r="F1099" s="202"/>
      <c r="G1099" s="202"/>
      <c r="H1099" s="202"/>
      <c r="I1099" s="202"/>
      <c r="J1099" s="202"/>
    </row>
    <row r="1100" spans="5:10">
      <c r="E1100" s="201"/>
      <c r="F1100" s="202"/>
      <c r="G1100" s="202"/>
      <c r="H1100" s="202"/>
      <c r="I1100" s="202"/>
      <c r="J1100" s="202"/>
    </row>
    <row r="1101" spans="5:10">
      <c r="E1101" s="201"/>
      <c r="F1101" s="202"/>
      <c r="G1101" s="202"/>
      <c r="H1101" s="202"/>
      <c r="I1101" s="202"/>
      <c r="J1101" s="202"/>
    </row>
    <row r="1102" spans="5:10">
      <c r="E1102" s="201"/>
      <c r="F1102" s="202"/>
      <c r="G1102" s="202"/>
      <c r="H1102" s="202"/>
      <c r="I1102" s="202"/>
      <c r="J1102" s="202"/>
    </row>
    <row r="1103" spans="5:10">
      <c r="E1103" s="201"/>
      <c r="F1103" s="202"/>
      <c r="G1103" s="202"/>
      <c r="H1103" s="202"/>
      <c r="I1103" s="202"/>
      <c r="J1103" s="202"/>
    </row>
    <row r="1104" spans="5:10">
      <c r="E1104" s="201"/>
      <c r="F1104" s="202"/>
      <c r="G1104" s="202"/>
      <c r="H1104" s="202"/>
      <c r="I1104" s="202"/>
      <c r="J1104" s="202"/>
    </row>
    <row r="1105" spans="5:10">
      <c r="E1105" s="201"/>
      <c r="F1105" s="202"/>
      <c r="G1105" s="202"/>
      <c r="H1105" s="202"/>
      <c r="I1105" s="202"/>
      <c r="J1105" s="202"/>
    </row>
    <row r="1106" spans="5:10">
      <c r="E1106" s="201"/>
      <c r="F1106" s="202"/>
      <c r="G1106" s="202"/>
      <c r="H1106" s="202"/>
      <c r="I1106" s="202"/>
      <c r="J1106" s="202"/>
    </row>
    <row r="1107" spans="5:10">
      <c r="E1107" s="201"/>
      <c r="F1107" s="202"/>
      <c r="G1107" s="202"/>
      <c r="H1107" s="202"/>
      <c r="I1107" s="202"/>
      <c r="J1107" s="202"/>
    </row>
    <row r="1108" spans="5:10">
      <c r="E1108" s="201"/>
      <c r="F1108" s="202"/>
      <c r="G1108" s="202"/>
      <c r="H1108" s="202"/>
      <c r="I1108" s="202"/>
      <c r="J1108" s="202"/>
    </row>
    <row r="1109" spans="5:10">
      <c r="E1109" s="201"/>
      <c r="F1109" s="202"/>
      <c r="G1109" s="202"/>
      <c r="H1109" s="202"/>
      <c r="I1109" s="202"/>
      <c r="J1109" s="202"/>
    </row>
    <row r="1110" spans="5:10">
      <c r="E1110" s="201"/>
      <c r="F1110" s="202"/>
      <c r="G1110" s="202"/>
      <c r="H1110" s="202"/>
      <c r="I1110" s="202"/>
      <c r="J1110" s="202"/>
    </row>
    <row r="1111" spans="5:10">
      <c r="E1111" s="201"/>
      <c r="F1111" s="202"/>
      <c r="G1111" s="202"/>
      <c r="H1111" s="202"/>
      <c r="I1111" s="202"/>
      <c r="J1111" s="202"/>
    </row>
    <row r="1112" spans="5:10">
      <c r="E1112" s="201"/>
      <c r="F1112" s="202"/>
      <c r="G1112" s="202"/>
      <c r="H1112" s="202"/>
      <c r="I1112" s="202"/>
      <c r="J1112" s="202"/>
    </row>
    <row r="1113" spans="5:10">
      <c r="E1113" s="201"/>
      <c r="F1113" s="202"/>
      <c r="G1113" s="202"/>
      <c r="H1113" s="202"/>
      <c r="I1113" s="202"/>
      <c r="J1113" s="202"/>
    </row>
    <row r="1114" spans="5:10">
      <c r="E1114" s="201"/>
      <c r="F1114" s="202"/>
      <c r="G1114" s="202"/>
      <c r="H1114" s="202"/>
      <c r="I1114" s="202"/>
      <c r="J1114" s="202"/>
    </row>
    <row r="1115" spans="5:10">
      <c r="E1115" s="201"/>
      <c r="F1115" s="202"/>
      <c r="G1115" s="202"/>
      <c r="H1115" s="202"/>
      <c r="I1115" s="202"/>
      <c r="J1115" s="202"/>
    </row>
    <row r="1116" spans="5:10">
      <c r="E1116" s="201"/>
      <c r="F1116" s="202"/>
      <c r="G1116" s="202"/>
      <c r="H1116" s="202"/>
      <c r="I1116" s="202"/>
      <c r="J1116" s="202"/>
    </row>
    <row r="1117" spans="5:10">
      <c r="E1117" s="201"/>
      <c r="F1117" s="202"/>
      <c r="G1117" s="202"/>
      <c r="H1117" s="202"/>
      <c r="I1117" s="202"/>
      <c r="J1117" s="202"/>
    </row>
    <row r="1118" spans="5:10">
      <c r="E1118" s="201"/>
      <c r="F1118" s="202"/>
      <c r="G1118" s="202"/>
      <c r="H1118" s="202"/>
      <c r="I1118" s="202"/>
      <c r="J1118" s="202"/>
    </row>
    <row r="1119" spans="5:10">
      <c r="E1119" s="201"/>
      <c r="F1119" s="202"/>
      <c r="G1119" s="202"/>
      <c r="H1119" s="202"/>
      <c r="I1119" s="202"/>
      <c r="J1119" s="202"/>
    </row>
    <row r="1120" spans="5:10">
      <c r="E1120" s="201"/>
      <c r="F1120" s="202"/>
      <c r="G1120" s="202"/>
      <c r="H1120" s="202"/>
      <c r="I1120" s="202"/>
      <c r="J1120" s="202"/>
    </row>
    <row r="1121" spans="5:10">
      <c r="E1121" s="201"/>
      <c r="F1121" s="202"/>
      <c r="G1121" s="202"/>
      <c r="H1121" s="202"/>
      <c r="I1121" s="202"/>
      <c r="J1121" s="202"/>
    </row>
    <row r="1122" spans="5:10">
      <c r="E1122" s="201"/>
      <c r="F1122" s="202"/>
      <c r="G1122" s="202"/>
      <c r="H1122" s="202"/>
      <c r="I1122" s="202"/>
      <c r="J1122" s="202"/>
    </row>
    <row r="1123" spans="5:10">
      <c r="E1123" s="201"/>
      <c r="F1123" s="202"/>
      <c r="G1123" s="202"/>
      <c r="H1123" s="202"/>
      <c r="I1123" s="202"/>
      <c r="J1123" s="202"/>
    </row>
    <row r="1124" spans="5:10">
      <c r="E1124" s="201"/>
      <c r="F1124" s="202"/>
      <c r="G1124" s="202"/>
      <c r="H1124" s="202"/>
      <c r="I1124" s="202"/>
      <c r="J1124" s="202"/>
    </row>
    <row r="1125" spans="5:10">
      <c r="E1125" s="201"/>
      <c r="F1125" s="202"/>
      <c r="G1125" s="202"/>
      <c r="H1125" s="202"/>
      <c r="I1125" s="202"/>
      <c r="J1125" s="202"/>
    </row>
    <row r="1126" spans="5:10">
      <c r="E1126" s="201"/>
      <c r="F1126" s="202"/>
      <c r="G1126" s="202"/>
      <c r="H1126" s="202"/>
      <c r="I1126" s="202"/>
      <c r="J1126" s="202"/>
    </row>
    <row r="1127" spans="5:10">
      <c r="E1127" s="201"/>
      <c r="F1127" s="202"/>
      <c r="G1127" s="202"/>
      <c r="H1127" s="202"/>
      <c r="I1127" s="202"/>
      <c r="J1127" s="202"/>
    </row>
    <row r="1128" spans="5:10">
      <c r="E1128" s="201"/>
      <c r="F1128" s="202"/>
      <c r="G1128" s="202"/>
      <c r="H1128" s="202"/>
      <c r="I1128" s="202"/>
      <c r="J1128" s="202"/>
    </row>
    <row r="1129" spans="5:10">
      <c r="E1129" s="201"/>
      <c r="F1129" s="202"/>
      <c r="G1129" s="202"/>
      <c r="H1129" s="202"/>
      <c r="I1129" s="202"/>
      <c r="J1129" s="202"/>
    </row>
    <row r="1130" spans="5:10">
      <c r="E1130" s="201"/>
      <c r="F1130" s="202"/>
      <c r="G1130" s="202"/>
      <c r="H1130" s="202"/>
      <c r="I1130" s="202"/>
      <c r="J1130" s="202"/>
    </row>
    <row r="1131" spans="5:10">
      <c r="E1131" s="201"/>
      <c r="F1131" s="202"/>
      <c r="G1131" s="202"/>
      <c r="H1131" s="202"/>
      <c r="I1131" s="202"/>
      <c r="J1131" s="202"/>
    </row>
    <row r="1132" spans="5:10">
      <c r="E1132" s="201"/>
      <c r="F1132" s="202"/>
      <c r="G1132" s="202"/>
      <c r="H1132" s="202"/>
      <c r="I1132" s="202"/>
      <c r="J1132" s="202"/>
    </row>
    <row r="1133" spans="5:10">
      <c r="E1133" s="201"/>
      <c r="F1133" s="202"/>
      <c r="G1133" s="202"/>
      <c r="H1133" s="202"/>
      <c r="I1133" s="202"/>
      <c r="J1133" s="202"/>
    </row>
    <row r="1134" spans="5:10">
      <c r="E1134" s="201"/>
      <c r="F1134" s="202"/>
      <c r="G1134" s="202"/>
      <c r="H1134" s="202"/>
      <c r="I1134" s="202"/>
      <c r="J1134" s="202"/>
    </row>
    <row r="1135" spans="5:10">
      <c r="E1135" s="201"/>
      <c r="F1135" s="202"/>
      <c r="G1135" s="202"/>
      <c r="H1135" s="202"/>
      <c r="I1135" s="202"/>
      <c r="J1135" s="202"/>
    </row>
    <row r="1136" spans="5:10">
      <c r="E1136" s="201"/>
      <c r="F1136" s="202"/>
      <c r="G1136" s="202"/>
      <c r="H1136" s="202"/>
      <c r="I1136" s="202"/>
      <c r="J1136" s="202"/>
    </row>
    <row r="1137" spans="5:10">
      <c r="E1137" s="201"/>
      <c r="F1137" s="202"/>
      <c r="G1137" s="202"/>
      <c r="H1137" s="202"/>
      <c r="I1137" s="202"/>
      <c r="J1137" s="202"/>
    </row>
    <row r="1138" spans="5:10">
      <c r="E1138" s="201"/>
      <c r="F1138" s="202"/>
      <c r="G1138" s="202"/>
      <c r="H1138" s="202"/>
      <c r="I1138" s="202"/>
      <c r="J1138" s="202"/>
    </row>
    <row r="1139" spans="5:10">
      <c r="E1139" s="201"/>
      <c r="F1139" s="202"/>
      <c r="G1139" s="202"/>
      <c r="H1139" s="202"/>
      <c r="I1139" s="202"/>
      <c r="J1139" s="202"/>
    </row>
    <row r="1140" spans="5:10">
      <c r="E1140" s="201"/>
      <c r="F1140" s="202"/>
      <c r="G1140" s="202"/>
      <c r="H1140" s="202"/>
      <c r="I1140" s="202"/>
      <c r="J1140" s="202"/>
    </row>
    <row r="1141" spans="5:10">
      <c r="E1141" s="201"/>
      <c r="F1141" s="202"/>
      <c r="G1141" s="202"/>
      <c r="H1141" s="202"/>
      <c r="I1141" s="202"/>
      <c r="J1141" s="202"/>
    </row>
    <row r="1142" spans="5:10">
      <c r="E1142" s="201"/>
      <c r="F1142" s="202"/>
      <c r="G1142" s="202"/>
      <c r="H1142" s="202"/>
      <c r="I1142" s="202"/>
      <c r="J1142" s="202"/>
    </row>
    <row r="1143" spans="5:10">
      <c r="E1143" s="201"/>
      <c r="F1143" s="202"/>
      <c r="G1143" s="202"/>
      <c r="H1143" s="202"/>
      <c r="I1143" s="202"/>
      <c r="J1143" s="202"/>
    </row>
    <row r="1144" spans="5:10">
      <c r="E1144" s="201"/>
      <c r="F1144" s="202"/>
      <c r="G1144" s="202"/>
      <c r="H1144" s="202"/>
      <c r="I1144" s="202"/>
      <c r="J1144" s="202"/>
    </row>
    <row r="1145" spans="5:10">
      <c r="E1145" s="201"/>
      <c r="F1145" s="202"/>
      <c r="G1145" s="202"/>
      <c r="H1145" s="202"/>
      <c r="I1145" s="202"/>
      <c r="J1145" s="202"/>
    </row>
    <row r="1146" spans="5:10">
      <c r="E1146" s="201"/>
      <c r="F1146" s="202"/>
      <c r="G1146" s="202"/>
      <c r="H1146" s="202"/>
      <c r="I1146" s="202"/>
      <c r="J1146" s="202"/>
    </row>
    <row r="1147" spans="5:10">
      <c r="E1147" s="201"/>
      <c r="F1147" s="202"/>
      <c r="G1147" s="202"/>
      <c r="H1147" s="202"/>
      <c r="I1147" s="202"/>
      <c r="J1147" s="202"/>
    </row>
    <row r="1148" spans="5:10">
      <c r="E1148" s="201"/>
      <c r="F1148" s="202"/>
      <c r="G1148" s="202"/>
      <c r="H1148" s="202"/>
      <c r="I1148" s="202"/>
      <c r="J1148" s="202"/>
    </row>
    <row r="1149" spans="5:10">
      <c r="E1149" s="201"/>
      <c r="F1149" s="202"/>
      <c r="G1149" s="202"/>
      <c r="H1149" s="202"/>
      <c r="I1149" s="202"/>
      <c r="J1149" s="202"/>
    </row>
    <row r="1150" spans="5:10">
      <c r="E1150" s="201"/>
      <c r="F1150" s="202"/>
      <c r="G1150" s="202"/>
      <c r="H1150" s="202"/>
      <c r="I1150" s="202"/>
      <c r="J1150" s="202"/>
    </row>
    <row r="1151" spans="5:10">
      <c r="E1151" s="201"/>
      <c r="F1151" s="202"/>
      <c r="G1151" s="202"/>
      <c r="H1151" s="202"/>
      <c r="I1151" s="202"/>
      <c r="J1151" s="202"/>
    </row>
    <row r="1152" spans="5:10">
      <c r="E1152" s="201"/>
      <c r="F1152" s="202"/>
      <c r="G1152" s="202"/>
      <c r="H1152" s="202"/>
      <c r="I1152" s="202"/>
      <c r="J1152" s="202"/>
    </row>
    <row r="1153" spans="5:10">
      <c r="E1153" s="201"/>
      <c r="F1153" s="202"/>
      <c r="G1153" s="202"/>
      <c r="H1153" s="202"/>
      <c r="I1153" s="202"/>
      <c r="J1153" s="202"/>
    </row>
    <row r="1154" spans="5:10">
      <c r="E1154" s="201"/>
      <c r="F1154" s="202"/>
      <c r="G1154" s="202"/>
      <c r="H1154" s="202"/>
      <c r="I1154" s="202"/>
      <c r="J1154" s="202"/>
    </row>
    <row r="1155" spans="5:10">
      <c r="E1155" s="201"/>
      <c r="F1155" s="202"/>
      <c r="G1155" s="202"/>
      <c r="H1155" s="202"/>
      <c r="I1155" s="202"/>
      <c r="J1155" s="202"/>
    </row>
    <row r="1156" spans="5:10">
      <c r="E1156" s="201"/>
      <c r="F1156" s="202"/>
      <c r="G1156" s="202"/>
      <c r="H1156" s="202"/>
      <c r="I1156" s="202"/>
      <c r="J1156" s="202"/>
    </row>
    <row r="1157" spans="5:10">
      <c r="E1157" s="201"/>
      <c r="F1157" s="202"/>
      <c r="G1157" s="202"/>
      <c r="H1157" s="202"/>
      <c r="I1157" s="202"/>
      <c r="J1157" s="202"/>
    </row>
    <row r="1158" spans="5:10">
      <c r="E1158" s="201"/>
      <c r="F1158" s="202"/>
      <c r="G1158" s="202"/>
      <c r="H1158" s="202"/>
      <c r="I1158" s="202"/>
      <c r="J1158" s="202"/>
    </row>
    <row r="1159" spans="5:10">
      <c r="E1159" s="201"/>
      <c r="F1159" s="202"/>
      <c r="G1159" s="202"/>
      <c r="H1159" s="202"/>
      <c r="I1159" s="202"/>
      <c r="J1159" s="202"/>
    </row>
    <row r="1160" spans="5:10">
      <c r="E1160" s="201"/>
      <c r="F1160" s="202"/>
      <c r="G1160" s="202"/>
      <c r="H1160" s="202"/>
      <c r="I1160" s="202"/>
      <c r="J1160" s="202"/>
    </row>
    <row r="1161" spans="5:10">
      <c r="E1161" s="201"/>
      <c r="F1161" s="202"/>
      <c r="G1161" s="202"/>
      <c r="H1161" s="202"/>
      <c r="I1161" s="202"/>
      <c r="J1161" s="202"/>
    </row>
    <row r="1162" spans="5:10">
      <c r="E1162" s="201"/>
      <c r="F1162" s="202"/>
      <c r="G1162" s="202"/>
      <c r="H1162" s="202"/>
      <c r="I1162" s="202"/>
      <c r="J1162" s="202"/>
    </row>
    <row r="1163" spans="5:10">
      <c r="E1163" s="201"/>
      <c r="F1163" s="202"/>
      <c r="G1163" s="202"/>
      <c r="H1163" s="202"/>
      <c r="I1163" s="202"/>
      <c r="J1163" s="202"/>
    </row>
    <row r="1164" spans="5:10">
      <c r="E1164" s="201"/>
      <c r="F1164" s="202"/>
      <c r="G1164" s="202"/>
      <c r="H1164" s="202"/>
      <c r="I1164" s="202"/>
      <c r="J1164" s="202"/>
    </row>
    <row r="1165" spans="5:10">
      <c r="E1165" s="201"/>
      <c r="F1165" s="202"/>
      <c r="G1165" s="202"/>
      <c r="H1165" s="202"/>
      <c r="I1165" s="202"/>
      <c r="J1165" s="202"/>
    </row>
    <row r="1166" spans="5:10">
      <c r="E1166" s="201"/>
      <c r="F1166" s="202"/>
      <c r="G1166" s="202"/>
      <c r="H1166" s="202"/>
      <c r="I1166" s="202"/>
      <c r="J1166" s="202"/>
    </row>
    <row r="1167" spans="5:10">
      <c r="E1167" s="201"/>
      <c r="F1167" s="202"/>
      <c r="G1167" s="202"/>
      <c r="H1167" s="202"/>
      <c r="I1167" s="202"/>
      <c r="J1167" s="202"/>
    </row>
    <row r="1168" spans="5:10">
      <c r="E1168" s="201"/>
      <c r="F1168" s="202"/>
      <c r="G1168" s="202"/>
      <c r="H1168" s="202"/>
      <c r="I1168" s="202"/>
      <c r="J1168" s="202"/>
    </row>
    <row r="1169" spans="5:10">
      <c r="E1169" s="201"/>
      <c r="F1169" s="202"/>
      <c r="G1169" s="202"/>
      <c r="H1169" s="202"/>
      <c r="I1169" s="202"/>
      <c r="J1169" s="202"/>
    </row>
    <row r="1170" spans="5:10">
      <c r="E1170" s="201"/>
      <c r="F1170" s="202"/>
      <c r="G1170" s="202"/>
      <c r="H1170" s="202"/>
      <c r="I1170" s="202"/>
      <c r="J1170" s="202"/>
    </row>
    <row r="1171" spans="5:10">
      <c r="E1171" s="201"/>
      <c r="F1171" s="202"/>
      <c r="G1171" s="202"/>
      <c r="H1171" s="202"/>
      <c r="I1171" s="202"/>
      <c r="J1171" s="202"/>
    </row>
    <row r="1172" spans="5:10">
      <c r="E1172" s="201"/>
      <c r="F1172" s="202"/>
      <c r="G1172" s="202"/>
      <c r="H1172" s="202"/>
      <c r="I1172" s="202"/>
      <c r="J1172" s="202"/>
    </row>
    <row r="1173" spans="5:10">
      <c r="E1173" s="201"/>
      <c r="F1173" s="202"/>
      <c r="G1173" s="202"/>
      <c r="H1173" s="202"/>
      <c r="I1173" s="202"/>
      <c r="J1173" s="202"/>
    </row>
    <row r="1174" spans="5:10">
      <c r="E1174" s="201"/>
      <c r="F1174" s="202"/>
      <c r="G1174" s="202"/>
      <c r="H1174" s="202"/>
      <c r="I1174" s="202"/>
      <c r="J1174" s="202"/>
    </row>
    <row r="1175" spans="5:10">
      <c r="E1175" s="201"/>
      <c r="F1175" s="202"/>
      <c r="G1175" s="202"/>
      <c r="H1175" s="202"/>
      <c r="I1175" s="202"/>
      <c r="J1175" s="202"/>
    </row>
    <row r="1176" spans="5:10">
      <c r="E1176" s="201"/>
      <c r="F1176" s="202"/>
      <c r="G1176" s="202"/>
      <c r="H1176" s="202"/>
      <c r="I1176" s="202"/>
      <c r="J1176" s="202"/>
    </row>
    <row r="1177" spans="5:10">
      <c r="E1177" s="201"/>
      <c r="F1177" s="202"/>
      <c r="G1177" s="202"/>
      <c r="H1177" s="202"/>
      <c r="I1177" s="202"/>
      <c r="J1177" s="202"/>
    </row>
    <row r="1178" spans="5:10">
      <c r="E1178" s="201"/>
      <c r="F1178" s="202"/>
      <c r="G1178" s="202"/>
      <c r="H1178" s="202"/>
      <c r="I1178" s="202"/>
      <c r="J1178" s="202"/>
    </row>
    <row r="1179" spans="5:10">
      <c r="E1179" s="201"/>
      <c r="F1179" s="202"/>
      <c r="G1179" s="202"/>
      <c r="H1179" s="202"/>
      <c r="I1179" s="202"/>
      <c r="J1179" s="202"/>
    </row>
    <row r="1180" spans="5:10">
      <c r="E1180" s="201"/>
      <c r="F1180" s="202"/>
      <c r="G1180" s="202"/>
      <c r="H1180" s="202"/>
      <c r="I1180" s="202"/>
      <c r="J1180" s="202"/>
    </row>
    <row r="1181" spans="5:10">
      <c r="E1181" s="201"/>
      <c r="F1181" s="202"/>
      <c r="G1181" s="202"/>
      <c r="H1181" s="202"/>
      <c r="I1181" s="202"/>
      <c r="J1181" s="202"/>
    </row>
    <row r="1182" spans="5:10">
      <c r="E1182" s="201"/>
      <c r="F1182" s="202"/>
      <c r="G1182" s="202"/>
      <c r="H1182" s="202"/>
      <c r="I1182" s="202"/>
      <c r="J1182" s="202"/>
    </row>
    <row r="1183" spans="5:10">
      <c r="E1183" s="201"/>
      <c r="F1183" s="202"/>
      <c r="G1183" s="202"/>
      <c r="H1183" s="202"/>
      <c r="I1183" s="202"/>
      <c r="J1183" s="202"/>
    </row>
    <row r="1184" spans="5:10">
      <c r="E1184" s="201"/>
      <c r="F1184" s="202"/>
      <c r="G1184" s="202"/>
      <c r="H1184" s="202"/>
      <c r="I1184" s="202"/>
      <c r="J1184" s="202"/>
    </row>
    <row r="1185" spans="5:10">
      <c r="E1185" s="201"/>
      <c r="F1185" s="202"/>
      <c r="G1185" s="202"/>
      <c r="H1185" s="202"/>
      <c r="I1185" s="202"/>
      <c r="J1185" s="202"/>
    </row>
    <row r="1186" spans="5:10">
      <c r="E1186" s="201"/>
      <c r="F1186" s="202"/>
      <c r="G1186" s="202"/>
      <c r="H1186" s="202"/>
      <c r="I1186" s="202"/>
      <c r="J1186" s="202"/>
    </row>
    <row r="1187" spans="5:10">
      <c r="E1187" s="201"/>
      <c r="F1187" s="202"/>
      <c r="G1187" s="202"/>
      <c r="H1187" s="202"/>
      <c r="I1187" s="202"/>
      <c r="J1187" s="202"/>
    </row>
    <row r="1188" spans="5:10">
      <c r="E1188" s="201"/>
      <c r="F1188" s="202"/>
      <c r="G1188" s="202"/>
      <c r="H1188" s="202"/>
      <c r="I1188" s="202"/>
      <c r="J1188" s="202"/>
    </row>
    <row r="1189" spans="5:10">
      <c r="E1189" s="201"/>
      <c r="F1189" s="202"/>
      <c r="G1189" s="202"/>
      <c r="H1189" s="202"/>
      <c r="I1189" s="202"/>
      <c r="J1189" s="202"/>
    </row>
    <row r="1190" spans="5:10">
      <c r="E1190" s="201"/>
      <c r="F1190" s="202"/>
      <c r="G1190" s="202"/>
      <c r="H1190" s="202"/>
      <c r="I1190" s="202"/>
      <c r="J1190" s="202"/>
    </row>
    <row r="1191" spans="5:10">
      <c r="E1191" s="201"/>
      <c r="F1191" s="202"/>
      <c r="G1191" s="202"/>
      <c r="H1191" s="202"/>
      <c r="I1191" s="202"/>
      <c r="J1191" s="202"/>
    </row>
    <row r="1192" spans="5:10">
      <c r="E1192" s="201"/>
      <c r="F1192" s="202"/>
      <c r="G1192" s="202"/>
      <c r="H1192" s="202"/>
      <c r="I1192" s="202"/>
      <c r="J1192" s="202"/>
    </row>
    <row r="1193" spans="5:10">
      <c r="E1193" s="201"/>
      <c r="F1193" s="202"/>
      <c r="G1193" s="202"/>
      <c r="H1193" s="202"/>
      <c r="I1193" s="202"/>
      <c r="J1193" s="202"/>
    </row>
    <row r="1194" spans="5:10">
      <c r="E1194" s="201"/>
      <c r="F1194" s="202"/>
      <c r="G1194" s="202"/>
      <c r="H1194" s="202"/>
      <c r="I1194" s="202"/>
      <c r="J1194" s="202"/>
    </row>
    <row r="1195" spans="5:10">
      <c r="E1195" s="201"/>
      <c r="F1195" s="202"/>
      <c r="G1195" s="202"/>
      <c r="H1195" s="202"/>
      <c r="I1195" s="202"/>
      <c r="J1195" s="202"/>
    </row>
    <row r="1196" spans="5:10">
      <c r="E1196" s="201"/>
      <c r="F1196" s="202"/>
      <c r="G1196" s="202"/>
      <c r="H1196" s="202"/>
      <c r="I1196" s="202"/>
      <c r="J1196" s="202"/>
    </row>
    <row r="1197" spans="5:10">
      <c r="E1197" s="201"/>
      <c r="F1197" s="202"/>
      <c r="G1197" s="202"/>
      <c r="H1197" s="202"/>
      <c r="I1197" s="202"/>
      <c r="J1197" s="202"/>
    </row>
    <row r="1198" spans="5:10">
      <c r="E1198" s="201"/>
      <c r="F1198" s="202"/>
      <c r="G1198" s="202"/>
      <c r="H1198" s="202"/>
      <c r="I1198" s="202"/>
      <c r="J1198" s="202"/>
    </row>
    <row r="1199" spans="5:10">
      <c r="E1199" s="201"/>
      <c r="F1199" s="202"/>
      <c r="G1199" s="202"/>
      <c r="H1199" s="202"/>
      <c r="I1199" s="202"/>
      <c r="J1199" s="202"/>
    </row>
    <row r="1200" spans="5:10">
      <c r="E1200" s="201"/>
      <c r="F1200" s="202"/>
      <c r="G1200" s="202"/>
      <c r="H1200" s="202"/>
      <c r="I1200" s="202"/>
      <c r="J1200" s="202"/>
    </row>
    <row r="1201" spans="5:10">
      <c r="E1201" s="201"/>
      <c r="F1201" s="202"/>
      <c r="G1201" s="202"/>
      <c r="H1201" s="202"/>
      <c r="I1201" s="202"/>
      <c r="J1201" s="202"/>
    </row>
    <row r="1202" spans="5:10">
      <c r="E1202" s="201"/>
      <c r="F1202" s="202"/>
      <c r="G1202" s="202"/>
      <c r="H1202" s="202"/>
      <c r="I1202" s="202"/>
      <c r="J1202" s="202"/>
    </row>
    <row r="1203" spans="5:10">
      <c r="E1203" s="201"/>
      <c r="F1203" s="202"/>
      <c r="G1203" s="202"/>
      <c r="H1203" s="202"/>
      <c r="I1203" s="202"/>
      <c r="J1203" s="202"/>
    </row>
    <row r="1204" spans="5:10">
      <c r="E1204" s="201"/>
      <c r="F1204" s="202"/>
      <c r="G1204" s="202"/>
      <c r="H1204" s="202"/>
      <c r="I1204" s="202"/>
      <c r="J1204" s="202"/>
    </row>
    <row r="1205" spans="5:10">
      <c r="E1205" s="201"/>
      <c r="F1205" s="202"/>
      <c r="G1205" s="202"/>
      <c r="H1205" s="202"/>
      <c r="I1205" s="202"/>
      <c r="J1205" s="202"/>
    </row>
    <row r="1206" spans="5:10">
      <c r="E1206" s="201"/>
      <c r="F1206" s="202"/>
      <c r="G1206" s="202"/>
      <c r="H1206" s="202"/>
      <c r="I1206" s="202"/>
      <c r="J1206" s="202"/>
    </row>
    <row r="1207" spans="5:10">
      <c r="E1207" s="201"/>
      <c r="F1207" s="202"/>
      <c r="G1207" s="202"/>
      <c r="H1207" s="202"/>
      <c r="I1207" s="202"/>
      <c r="J1207" s="202"/>
    </row>
    <row r="1208" spans="5:10">
      <c r="E1208" s="201"/>
      <c r="F1208" s="202"/>
      <c r="G1208" s="202"/>
      <c r="H1208" s="202"/>
      <c r="I1208" s="202"/>
      <c r="J1208" s="202"/>
    </row>
    <row r="1209" spans="5:10">
      <c r="E1209" s="201"/>
      <c r="F1209" s="202"/>
      <c r="G1209" s="202"/>
      <c r="H1209" s="202"/>
      <c r="I1209" s="202"/>
      <c r="J1209" s="202"/>
    </row>
    <row r="1210" spans="5:10">
      <c r="E1210" s="201"/>
      <c r="F1210" s="202"/>
      <c r="G1210" s="202"/>
      <c r="H1210" s="202"/>
      <c r="I1210" s="202"/>
      <c r="J1210" s="202"/>
    </row>
    <row r="1211" spans="5:10">
      <c r="E1211" s="201"/>
      <c r="F1211" s="202"/>
      <c r="G1211" s="202"/>
      <c r="H1211" s="202"/>
      <c r="I1211" s="202"/>
      <c r="J1211" s="202"/>
    </row>
    <row r="1212" spans="5:10">
      <c r="E1212" s="201"/>
      <c r="F1212" s="202"/>
      <c r="G1212" s="202"/>
      <c r="H1212" s="202"/>
      <c r="I1212" s="202"/>
      <c r="J1212" s="202"/>
    </row>
    <row r="1213" spans="5:10">
      <c r="E1213" s="201"/>
      <c r="F1213" s="202"/>
      <c r="G1213" s="202"/>
      <c r="H1213" s="202"/>
      <c r="I1213" s="202"/>
      <c r="J1213" s="202"/>
    </row>
    <row r="1214" spans="5:10">
      <c r="E1214" s="201"/>
      <c r="F1214" s="202"/>
      <c r="G1214" s="202"/>
      <c r="H1214" s="202"/>
      <c r="I1214" s="202"/>
      <c r="J1214" s="202"/>
    </row>
    <row r="1215" spans="5:10">
      <c r="E1215" s="201"/>
      <c r="F1215" s="202"/>
      <c r="G1215" s="202"/>
      <c r="H1215" s="202"/>
      <c r="I1215" s="202"/>
      <c r="J1215" s="202"/>
    </row>
    <row r="1216" spans="5:10">
      <c r="E1216" s="201"/>
      <c r="F1216" s="202"/>
      <c r="G1216" s="202"/>
      <c r="H1216" s="202"/>
      <c r="I1216" s="202"/>
      <c r="J1216" s="202"/>
    </row>
    <row r="1217" spans="5:10">
      <c r="E1217" s="201"/>
      <c r="F1217" s="202"/>
      <c r="G1217" s="202"/>
      <c r="H1217" s="202"/>
      <c r="I1217" s="202"/>
      <c r="J1217" s="202"/>
    </row>
    <row r="1218" spans="5:10">
      <c r="E1218" s="201"/>
      <c r="F1218" s="202"/>
      <c r="G1218" s="202"/>
      <c r="H1218" s="202"/>
      <c r="I1218" s="202"/>
      <c r="J1218" s="202"/>
    </row>
    <row r="1219" spans="5:10">
      <c r="E1219" s="201"/>
      <c r="F1219" s="202"/>
      <c r="G1219" s="202"/>
      <c r="H1219" s="202"/>
      <c r="I1219" s="202"/>
      <c r="J1219" s="202"/>
    </row>
    <row r="1220" spans="5:10">
      <c r="E1220" s="201"/>
      <c r="F1220" s="202"/>
      <c r="G1220" s="202"/>
      <c r="H1220" s="202"/>
      <c r="I1220" s="202"/>
      <c r="J1220" s="202"/>
    </row>
    <row r="1221" spans="5:10">
      <c r="E1221" s="201"/>
      <c r="F1221" s="202"/>
      <c r="G1221" s="202"/>
      <c r="H1221" s="202"/>
      <c r="I1221" s="202"/>
      <c r="J1221" s="202"/>
    </row>
    <row r="1222" spans="5:10">
      <c r="E1222" s="201"/>
      <c r="F1222" s="202"/>
      <c r="G1222" s="202"/>
      <c r="H1222" s="202"/>
      <c r="I1222" s="202"/>
      <c r="J1222" s="202"/>
    </row>
    <row r="1223" spans="5:10">
      <c r="E1223" s="201"/>
      <c r="F1223" s="202"/>
      <c r="G1223" s="202"/>
      <c r="H1223" s="202"/>
      <c r="I1223" s="202"/>
      <c r="J1223" s="202"/>
    </row>
    <row r="1224" spans="5:10">
      <c r="E1224" s="201"/>
      <c r="F1224" s="202"/>
      <c r="G1224" s="202"/>
      <c r="H1224" s="202"/>
      <c r="I1224" s="202"/>
      <c r="J1224" s="202"/>
    </row>
    <row r="1225" spans="5:10">
      <c r="E1225" s="201"/>
      <c r="F1225" s="202"/>
      <c r="G1225" s="202"/>
      <c r="H1225" s="202"/>
      <c r="I1225" s="202"/>
      <c r="J1225" s="202"/>
    </row>
    <row r="1226" spans="5:10">
      <c r="E1226" s="201"/>
      <c r="F1226" s="202"/>
      <c r="G1226" s="202"/>
      <c r="H1226" s="202"/>
      <c r="I1226" s="202"/>
      <c r="J1226" s="202"/>
    </row>
    <row r="1227" spans="5:10">
      <c r="E1227" s="201"/>
      <c r="F1227" s="202"/>
      <c r="G1227" s="202"/>
      <c r="H1227" s="202"/>
      <c r="I1227" s="202"/>
      <c r="J1227" s="202"/>
    </row>
    <row r="1228" spans="5:10">
      <c r="E1228" s="201"/>
      <c r="F1228" s="202"/>
      <c r="G1228" s="202"/>
      <c r="H1228" s="202"/>
      <c r="I1228" s="202"/>
      <c r="J1228" s="202"/>
    </row>
    <row r="1229" spans="5:10">
      <c r="E1229" s="201"/>
      <c r="F1229" s="202"/>
      <c r="G1229" s="202"/>
      <c r="H1229" s="202"/>
      <c r="I1229" s="202"/>
      <c r="J1229" s="202"/>
    </row>
    <row r="1230" spans="5:10">
      <c r="E1230" s="201"/>
      <c r="F1230" s="202"/>
      <c r="G1230" s="202"/>
      <c r="H1230" s="202"/>
      <c r="I1230" s="202"/>
      <c r="J1230" s="202"/>
    </row>
    <row r="1231" spans="5:10">
      <c r="E1231" s="201"/>
      <c r="F1231" s="202"/>
      <c r="G1231" s="202"/>
      <c r="H1231" s="202"/>
      <c r="I1231" s="202"/>
      <c r="J1231" s="202"/>
    </row>
    <row r="1232" spans="5:10">
      <c r="E1232" s="201"/>
      <c r="F1232" s="202"/>
      <c r="G1232" s="202"/>
      <c r="H1232" s="202"/>
      <c r="I1232" s="202"/>
      <c r="J1232" s="202"/>
    </row>
    <row r="1233" spans="5:10">
      <c r="E1233" s="201"/>
      <c r="F1233" s="202"/>
      <c r="G1233" s="202"/>
      <c r="H1233" s="202"/>
      <c r="I1233" s="202"/>
      <c r="J1233" s="202"/>
    </row>
    <row r="1234" spans="5:10">
      <c r="E1234" s="201"/>
      <c r="F1234" s="202"/>
      <c r="G1234" s="202"/>
      <c r="H1234" s="202"/>
      <c r="I1234" s="202"/>
      <c r="J1234" s="202"/>
    </row>
    <row r="1235" spans="5:10">
      <c r="E1235" s="201"/>
      <c r="F1235" s="202"/>
      <c r="G1235" s="202"/>
      <c r="H1235" s="202"/>
      <c r="I1235" s="202"/>
      <c r="J1235" s="202"/>
    </row>
    <row r="1236" spans="5:10">
      <c r="E1236" s="201"/>
      <c r="F1236" s="202"/>
      <c r="G1236" s="202"/>
      <c r="H1236" s="202"/>
      <c r="I1236" s="202"/>
      <c r="J1236" s="202"/>
    </row>
    <row r="1237" spans="5:10">
      <c r="E1237" s="201"/>
      <c r="F1237" s="202"/>
      <c r="G1237" s="202"/>
      <c r="H1237" s="202"/>
      <c r="I1237" s="202"/>
      <c r="J1237" s="202"/>
    </row>
    <row r="1238" spans="5:10">
      <c r="E1238" s="201"/>
      <c r="F1238" s="202"/>
      <c r="G1238" s="202"/>
      <c r="H1238" s="202"/>
      <c r="I1238" s="202"/>
      <c r="J1238" s="202"/>
    </row>
    <row r="1239" spans="5:10">
      <c r="E1239" s="201"/>
      <c r="F1239" s="202"/>
      <c r="G1239" s="202"/>
      <c r="H1239" s="202"/>
      <c r="I1239" s="202"/>
      <c r="J1239" s="202"/>
    </row>
    <row r="1240" spans="5:10">
      <c r="E1240" s="201"/>
      <c r="F1240" s="202"/>
      <c r="G1240" s="202"/>
      <c r="H1240" s="202"/>
      <c r="I1240" s="202"/>
      <c r="J1240" s="202"/>
    </row>
    <row r="1241" spans="5:10">
      <c r="E1241" s="201"/>
      <c r="F1241" s="202"/>
      <c r="G1241" s="202"/>
      <c r="H1241" s="202"/>
      <c r="I1241" s="202"/>
      <c r="J1241" s="202"/>
    </row>
    <row r="1242" spans="5:10">
      <c r="E1242" s="201"/>
      <c r="F1242" s="202"/>
      <c r="G1242" s="202"/>
      <c r="H1242" s="202"/>
      <c r="I1242" s="202"/>
      <c r="J1242" s="202"/>
    </row>
    <row r="1243" spans="5:10">
      <c r="E1243" s="201"/>
      <c r="F1243" s="202"/>
      <c r="G1243" s="202"/>
      <c r="H1243" s="202"/>
      <c r="I1243" s="202"/>
      <c r="J1243" s="202"/>
    </row>
    <row r="1244" spans="5:10">
      <c r="E1244" s="201"/>
      <c r="F1244" s="202"/>
      <c r="G1244" s="202"/>
      <c r="H1244" s="202"/>
      <c r="I1244" s="202"/>
      <c r="J1244" s="202"/>
    </row>
    <row r="1245" spans="5:10">
      <c r="E1245" s="201"/>
      <c r="F1245" s="202"/>
      <c r="G1245" s="202"/>
      <c r="H1245" s="202"/>
      <c r="I1245" s="202"/>
      <c r="J1245" s="202"/>
    </row>
    <row r="1246" spans="5:10">
      <c r="E1246" s="201"/>
      <c r="F1246" s="202"/>
      <c r="G1246" s="202"/>
      <c r="H1246" s="202"/>
      <c r="I1246" s="202"/>
      <c r="J1246" s="202"/>
    </row>
    <row r="1247" spans="5:10">
      <c r="E1247" s="201"/>
      <c r="F1247" s="202"/>
      <c r="G1247" s="202"/>
      <c r="H1247" s="202"/>
      <c r="I1247" s="202"/>
      <c r="J1247" s="202"/>
    </row>
    <row r="1248" spans="5:10">
      <c r="E1248" s="201"/>
      <c r="F1248" s="202"/>
      <c r="G1248" s="202"/>
      <c r="H1248" s="202"/>
      <c r="I1248" s="202"/>
      <c r="J1248" s="202"/>
    </row>
    <row r="1249" spans="5:10">
      <c r="E1249" s="201"/>
      <c r="F1249" s="202"/>
      <c r="G1249" s="202"/>
      <c r="H1249" s="202"/>
      <c r="I1249" s="202"/>
      <c r="J1249" s="202"/>
    </row>
    <row r="1250" spans="5:10">
      <c r="E1250" s="201"/>
      <c r="F1250" s="202"/>
      <c r="G1250" s="202"/>
      <c r="H1250" s="202"/>
      <c r="I1250" s="202"/>
      <c r="J1250" s="202"/>
    </row>
    <row r="1251" spans="5:10">
      <c r="E1251" s="201"/>
      <c r="F1251" s="202"/>
      <c r="G1251" s="202"/>
      <c r="H1251" s="202"/>
      <c r="I1251" s="202"/>
      <c r="J1251" s="202"/>
    </row>
    <row r="1252" spans="5:10">
      <c r="E1252" s="201"/>
      <c r="F1252" s="202"/>
      <c r="G1252" s="202"/>
      <c r="H1252" s="202"/>
      <c r="I1252" s="202"/>
      <c r="J1252" s="202"/>
    </row>
    <row r="1253" spans="5:10">
      <c r="E1253" s="201"/>
      <c r="F1253" s="202"/>
      <c r="G1253" s="202"/>
      <c r="H1253" s="202"/>
      <c r="I1253" s="202"/>
      <c r="J1253" s="202"/>
    </row>
    <row r="1254" spans="5:10">
      <c r="E1254" s="201"/>
      <c r="F1254" s="202"/>
      <c r="G1254" s="202"/>
      <c r="H1254" s="202"/>
      <c r="I1254" s="202"/>
      <c r="J1254" s="202"/>
    </row>
    <row r="1255" spans="5:10">
      <c r="E1255" s="201"/>
      <c r="F1255" s="202"/>
      <c r="G1255" s="202"/>
      <c r="H1255" s="202"/>
      <c r="I1255" s="202"/>
      <c r="J1255" s="202"/>
    </row>
    <row r="1256" spans="5:10">
      <c r="E1256" s="201"/>
      <c r="F1256" s="202"/>
      <c r="G1256" s="202"/>
      <c r="H1256" s="202"/>
      <c r="I1256" s="202"/>
      <c r="J1256" s="202"/>
    </row>
    <row r="1257" spans="5:10">
      <c r="E1257" s="201"/>
      <c r="F1257" s="202"/>
      <c r="G1257" s="202"/>
      <c r="H1257" s="202"/>
      <c r="I1257" s="202"/>
      <c r="J1257" s="202"/>
    </row>
    <row r="1258" spans="5:10">
      <c r="E1258" s="201"/>
      <c r="F1258" s="202"/>
      <c r="G1258" s="202"/>
      <c r="H1258" s="202"/>
      <c r="I1258" s="202"/>
      <c r="J1258" s="202"/>
    </row>
    <row r="1259" spans="5:10">
      <c r="E1259" s="201"/>
      <c r="F1259" s="202"/>
      <c r="G1259" s="202"/>
      <c r="H1259" s="202"/>
      <c r="I1259" s="202"/>
      <c r="J1259" s="202"/>
    </row>
    <row r="1260" spans="5:10">
      <c r="E1260" s="201"/>
      <c r="F1260" s="202"/>
      <c r="G1260" s="202"/>
      <c r="H1260" s="202"/>
      <c r="I1260" s="202"/>
      <c r="J1260" s="202"/>
    </row>
    <row r="1261" spans="5:10">
      <c r="E1261" s="201"/>
      <c r="F1261" s="202"/>
      <c r="G1261" s="202"/>
      <c r="H1261" s="202"/>
      <c r="I1261" s="202"/>
      <c r="J1261" s="202"/>
    </row>
    <row r="1262" spans="5:10">
      <c r="E1262" s="201"/>
      <c r="F1262" s="202"/>
      <c r="G1262" s="202"/>
      <c r="H1262" s="202"/>
      <c r="I1262" s="202"/>
      <c r="J1262" s="202"/>
    </row>
    <row r="1263" spans="5:10">
      <c r="E1263" s="201"/>
      <c r="F1263" s="202"/>
      <c r="G1263" s="202"/>
      <c r="H1263" s="202"/>
      <c r="I1263" s="202"/>
      <c r="J1263" s="202"/>
    </row>
    <row r="1264" spans="5:10">
      <c r="E1264" s="201"/>
      <c r="F1264" s="202"/>
      <c r="G1264" s="202"/>
      <c r="H1264" s="202"/>
      <c r="I1264" s="202"/>
      <c r="J1264" s="202"/>
    </row>
    <row r="1265" spans="5:10">
      <c r="E1265" s="201"/>
      <c r="F1265" s="202"/>
      <c r="G1265" s="202"/>
      <c r="H1265" s="202"/>
      <c r="I1265" s="202"/>
      <c r="J1265" s="202"/>
    </row>
    <row r="1266" spans="5:10">
      <c r="E1266" s="201"/>
      <c r="F1266" s="202"/>
      <c r="G1266" s="202"/>
      <c r="H1266" s="202"/>
      <c r="I1266" s="202"/>
      <c r="J1266" s="202"/>
    </row>
    <row r="1267" spans="5:10">
      <c r="E1267" s="201"/>
      <c r="F1267" s="202"/>
      <c r="G1267" s="202"/>
      <c r="H1267" s="202"/>
      <c r="I1267" s="202"/>
      <c r="J1267" s="202"/>
    </row>
    <row r="1268" spans="5:10">
      <c r="E1268" s="201"/>
      <c r="F1268" s="202"/>
      <c r="G1268" s="202"/>
      <c r="H1268" s="202"/>
      <c r="I1268" s="202"/>
      <c r="J1268" s="202"/>
    </row>
    <row r="1269" spans="5:10">
      <c r="E1269" s="201"/>
      <c r="F1269" s="202"/>
      <c r="G1269" s="202"/>
      <c r="H1269" s="202"/>
      <c r="I1269" s="202"/>
      <c r="J1269" s="202"/>
    </row>
    <row r="1270" spans="5:10">
      <c r="E1270" s="201"/>
      <c r="F1270" s="202"/>
      <c r="G1270" s="202"/>
      <c r="H1270" s="202"/>
      <c r="I1270" s="202"/>
      <c r="J1270" s="202"/>
    </row>
    <row r="1271" spans="5:10">
      <c r="E1271" s="201"/>
      <c r="F1271" s="202"/>
      <c r="G1271" s="202"/>
      <c r="H1271" s="202"/>
      <c r="I1271" s="202"/>
      <c r="J1271" s="202"/>
    </row>
    <row r="1272" spans="5:10">
      <c r="E1272" s="201"/>
      <c r="F1272" s="202"/>
      <c r="G1272" s="202"/>
      <c r="H1272" s="202"/>
      <c r="I1272" s="202"/>
      <c r="J1272" s="202"/>
    </row>
    <row r="1273" spans="5:10">
      <c r="E1273" s="201"/>
      <c r="F1273" s="202"/>
      <c r="G1273" s="202"/>
      <c r="H1273" s="202"/>
      <c r="I1273" s="202"/>
      <c r="J1273" s="202"/>
    </row>
    <row r="1274" spans="5:10">
      <c r="E1274" s="201"/>
      <c r="F1274" s="202"/>
      <c r="G1274" s="202"/>
      <c r="H1274" s="202"/>
      <c r="I1274" s="202"/>
      <c r="J1274" s="202"/>
    </row>
    <row r="1275" spans="5:10">
      <c r="E1275" s="201"/>
      <c r="F1275" s="202"/>
      <c r="G1275" s="202"/>
      <c r="H1275" s="202"/>
      <c r="I1275" s="202"/>
      <c r="J1275" s="202"/>
    </row>
    <row r="1276" spans="5:10">
      <c r="E1276" s="201"/>
      <c r="F1276" s="202"/>
      <c r="G1276" s="202"/>
      <c r="H1276" s="202"/>
      <c r="I1276" s="202"/>
      <c r="J1276" s="202"/>
    </row>
    <row r="1277" spans="5:10">
      <c r="E1277" s="201"/>
      <c r="F1277" s="202"/>
      <c r="G1277" s="202"/>
      <c r="H1277" s="202"/>
      <c r="I1277" s="202"/>
      <c r="J1277" s="202"/>
    </row>
    <row r="1278" spans="5:10">
      <c r="E1278" s="201"/>
      <c r="F1278" s="202"/>
      <c r="G1278" s="202"/>
      <c r="H1278" s="202"/>
      <c r="I1278" s="202"/>
      <c r="J1278" s="202"/>
    </row>
    <row r="1279" spans="5:10">
      <c r="E1279" s="201"/>
      <c r="F1279" s="202"/>
      <c r="G1279" s="202"/>
      <c r="H1279" s="202"/>
      <c r="I1279" s="202"/>
      <c r="J1279" s="202"/>
    </row>
    <row r="1280" spans="5:10">
      <c r="E1280" s="201"/>
      <c r="F1280" s="202"/>
      <c r="G1280" s="202"/>
      <c r="H1280" s="202"/>
      <c r="I1280" s="202"/>
      <c r="J1280" s="202"/>
    </row>
    <row r="1281" spans="5:10">
      <c r="E1281" s="201"/>
      <c r="F1281" s="202"/>
      <c r="G1281" s="202"/>
      <c r="H1281" s="202"/>
      <c r="I1281" s="202"/>
      <c r="J1281" s="202"/>
    </row>
    <row r="1282" spans="5:10">
      <c r="E1282" s="201"/>
      <c r="F1282" s="202"/>
      <c r="G1282" s="202"/>
      <c r="H1282" s="202"/>
      <c r="I1282" s="202"/>
      <c r="J1282" s="202"/>
    </row>
    <row r="1283" spans="5:10">
      <c r="E1283" s="201"/>
      <c r="F1283" s="202"/>
      <c r="G1283" s="202"/>
      <c r="H1283" s="202"/>
      <c r="I1283" s="202"/>
      <c r="J1283" s="202"/>
    </row>
    <row r="1284" spans="5:10">
      <c r="E1284" s="201"/>
      <c r="F1284" s="202"/>
      <c r="G1284" s="202"/>
      <c r="H1284" s="202"/>
      <c r="I1284" s="202"/>
      <c r="J1284" s="202"/>
    </row>
    <row r="1285" spans="5:10">
      <c r="E1285" s="201"/>
      <c r="F1285" s="202"/>
      <c r="G1285" s="202"/>
      <c r="H1285" s="202"/>
      <c r="I1285" s="202"/>
      <c r="J1285" s="202"/>
    </row>
    <row r="1286" spans="5:10">
      <c r="E1286" s="201"/>
      <c r="F1286" s="202"/>
      <c r="G1286" s="202"/>
      <c r="H1286" s="202"/>
      <c r="I1286" s="202"/>
      <c r="J1286" s="202"/>
    </row>
    <row r="1287" spans="5:10">
      <c r="E1287" s="201"/>
      <c r="F1287" s="202"/>
      <c r="G1287" s="202"/>
      <c r="H1287" s="202"/>
      <c r="I1287" s="202"/>
      <c r="J1287" s="202"/>
    </row>
    <row r="1288" spans="5:10">
      <c r="E1288" s="201"/>
      <c r="F1288" s="202"/>
      <c r="G1288" s="202"/>
      <c r="H1288" s="202"/>
      <c r="I1288" s="202"/>
      <c r="J1288" s="202"/>
    </row>
    <row r="1289" spans="5:10">
      <c r="E1289" s="201"/>
      <c r="F1289" s="202"/>
      <c r="G1289" s="202"/>
      <c r="H1289" s="202"/>
      <c r="I1289" s="202"/>
      <c r="J1289" s="202"/>
    </row>
    <row r="1290" spans="5:10">
      <c r="E1290" s="201"/>
      <c r="F1290" s="202"/>
      <c r="G1290" s="202"/>
      <c r="H1290" s="202"/>
      <c r="I1290" s="202"/>
      <c r="J1290" s="202"/>
    </row>
    <row r="1291" spans="5:10">
      <c r="E1291" s="201"/>
      <c r="F1291" s="202"/>
      <c r="G1291" s="202"/>
      <c r="H1291" s="202"/>
      <c r="I1291" s="202"/>
      <c r="J1291" s="202"/>
    </row>
    <row r="1292" spans="5:10">
      <c r="E1292" s="201"/>
      <c r="F1292" s="202"/>
      <c r="G1292" s="202"/>
      <c r="H1292" s="202"/>
      <c r="I1292" s="202"/>
      <c r="J1292" s="202"/>
    </row>
    <row r="1293" spans="5:10">
      <c r="E1293" s="201"/>
      <c r="F1293" s="202"/>
      <c r="G1293" s="202"/>
      <c r="H1293" s="202"/>
      <c r="I1293" s="202"/>
      <c r="J1293" s="202"/>
    </row>
    <row r="1294" spans="5:10">
      <c r="E1294" s="201"/>
      <c r="F1294" s="202"/>
      <c r="G1294" s="202"/>
      <c r="H1294" s="202"/>
      <c r="I1294" s="202"/>
      <c r="J1294" s="202"/>
    </row>
    <row r="1295" spans="5:10">
      <c r="E1295" s="201"/>
      <c r="F1295" s="202"/>
      <c r="G1295" s="202"/>
      <c r="H1295" s="202"/>
      <c r="I1295" s="202"/>
      <c r="J1295" s="202"/>
    </row>
    <row r="1296" spans="5:10">
      <c r="E1296" s="201"/>
      <c r="F1296" s="202"/>
      <c r="G1296" s="202"/>
      <c r="H1296" s="202"/>
      <c r="I1296" s="202"/>
      <c r="J1296" s="202"/>
    </row>
    <row r="1297" spans="5:10">
      <c r="E1297" s="201"/>
      <c r="F1297" s="202"/>
      <c r="G1297" s="202"/>
      <c r="H1297" s="202"/>
      <c r="I1297" s="202"/>
      <c r="J1297" s="202"/>
    </row>
    <row r="1298" spans="5:10">
      <c r="E1298" s="201"/>
      <c r="F1298" s="202"/>
      <c r="G1298" s="202"/>
      <c r="H1298" s="202"/>
      <c r="I1298" s="202"/>
      <c r="J1298" s="202"/>
    </row>
    <row r="1299" spans="5:10">
      <c r="E1299" s="201"/>
      <c r="F1299" s="202"/>
      <c r="G1299" s="202"/>
      <c r="H1299" s="202"/>
      <c r="I1299" s="202"/>
      <c r="J1299" s="202"/>
    </row>
    <row r="1300" spans="5:10">
      <c r="E1300" s="201"/>
      <c r="F1300" s="202"/>
      <c r="G1300" s="202"/>
      <c r="H1300" s="202"/>
      <c r="I1300" s="202"/>
      <c r="J1300" s="202"/>
    </row>
    <row r="1301" spans="5:10">
      <c r="E1301" s="201"/>
      <c r="F1301" s="202"/>
      <c r="G1301" s="202"/>
      <c r="H1301" s="202"/>
      <c r="I1301" s="202"/>
      <c r="J1301" s="202"/>
    </row>
    <row r="1302" spans="5:10">
      <c r="E1302" s="201"/>
      <c r="F1302" s="202"/>
      <c r="G1302" s="202"/>
      <c r="H1302" s="202"/>
      <c r="I1302" s="202"/>
      <c r="J1302" s="202"/>
    </row>
    <row r="1303" spans="5:10">
      <c r="E1303" s="201"/>
      <c r="F1303" s="202"/>
      <c r="G1303" s="202"/>
      <c r="H1303" s="202"/>
      <c r="I1303" s="202"/>
      <c r="J1303" s="202"/>
    </row>
    <row r="1304" spans="5:10">
      <c r="E1304" s="201"/>
      <c r="F1304" s="202"/>
      <c r="G1304" s="202"/>
      <c r="H1304" s="202"/>
      <c r="I1304" s="202"/>
      <c r="J1304" s="202"/>
    </row>
    <row r="1305" spans="5:10">
      <c r="E1305" s="201"/>
      <c r="F1305" s="202"/>
      <c r="G1305" s="202"/>
      <c r="H1305" s="202"/>
      <c r="I1305" s="202"/>
      <c r="J1305" s="202"/>
    </row>
    <row r="1306" spans="5:10">
      <c r="E1306" s="201"/>
      <c r="F1306" s="202"/>
      <c r="G1306" s="202"/>
      <c r="H1306" s="202"/>
      <c r="I1306" s="202"/>
      <c r="J1306" s="202"/>
    </row>
    <row r="1307" spans="5:10">
      <c r="E1307" s="201"/>
      <c r="F1307" s="202"/>
      <c r="G1307" s="202"/>
      <c r="H1307" s="202"/>
      <c r="I1307" s="202"/>
      <c r="J1307" s="202"/>
    </row>
    <row r="1308" spans="5:10">
      <c r="E1308" s="201"/>
      <c r="F1308" s="202"/>
      <c r="G1308" s="202"/>
      <c r="H1308" s="202"/>
      <c r="I1308" s="202"/>
      <c r="J1308" s="202"/>
    </row>
    <row r="1309" spans="5:10">
      <c r="E1309" s="201"/>
      <c r="F1309" s="202"/>
      <c r="G1309" s="202"/>
      <c r="H1309" s="202"/>
      <c r="I1309" s="202"/>
      <c r="J1309" s="202"/>
    </row>
    <row r="1310" spans="5:10">
      <c r="E1310" s="201"/>
      <c r="F1310" s="202"/>
      <c r="G1310" s="202"/>
      <c r="H1310" s="202"/>
      <c r="I1310" s="202"/>
      <c r="J1310" s="202"/>
    </row>
    <row r="1311" spans="5:10">
      <c r="E1311" s="201"/>
      <c r="F1311" s="202"/>
      <c r="G1311" s="202"/>
      <c r="H1311" s="202"/>
      <c r="I1311" s="202"/>
      <c r="J1311" s="202"/>
    </row>
    <row r="1312" spans="5:10">
      <c r="E1312" s="201"/>
      <c r="F1312" s="202"/>
      <c r="G1312" s="202"/>
      <c r="H1312" s="202"/>
      <c r="I1312" s="202"/>
      <c r="J1312" s="202"/>
    </row>
    <row r="1313" spans="5:10">
      <c r="E1313" s="201"/>
      <c r="F1313" s="202"/>
      <c r="G1313" s="202"/>
      <c r="H1313" s="202"/>
      <c r="I1313" s="202"/>
      <c r="J1313" s="202"/>
    </row>
    <row r="1314" spans="5:10">
      <c r="E1314" s="201"/>
      <c r="F1314" s="202"/>
      <c r="G1314" s="202"/>
      <c r="H1314" s="202"/>
      <c r="I1314" s="202"/>
      <c r="J1314" s="202"/>
    </row>
    <row r="1315" spans="5:10">
      <c r="E1315" s="201"/>
      <c r="F1315" s="202"/>
      <c r="G1315" s="202"/>
      <c r="H1315" s="202"/>
      <c r="I1315" s="202"/>
      <c r="J1315" s="202"/>
    </row>
    <row r="1316" spans="5:10">
      <c r="E1316" s="201"/>
      <c r="F1316" s="202"/>
      <c r="G1316" s="202"/>
      <c r="H1316" s="202"/>
      <c r="I1316" s="202"/>
      <c r="J1316" s="202"/>
    </row>
    <row r="1317" spans="5:10">
      <c r="E1317" s="201"/>
      <c r="F1317" s="202"/>
      <c r="G1317" s="202"/>
      <c r="H1317" s="202"/>
      <c r="I1317" s="202"/>
      <c r="J1317" s="202"/>
    </row>
    <row r="1318" spans="5:10">
      <c r="E1318" s="201"/>
      <c r="F1318" s="202"/>
      <c r="G1318" s="202"/>
      <c r="H1318" s="202"/>
      <c r="I1318" s="202"/>
      <c r="J1318" s="202"/>
    </row>
    <row r="1319" spans="5:10">
      <c r="E1319" s="201"/>
      <c r="F1319" s="202"/>
      <c r="G1319" s="202"/>
      <c r="H1319" s="202"/>
      <c r="I1319" s="202"/>
      <c r="J1319" s="202"/>
    </row>
    <row r="1320" spans="5:10">
      <c r="E1320" s="201"/>
      <c r="F1320" s="202"/>
      <c r="G1320" s="202"/>
      <c r="H1320" s="202"/>
      <c r="I1320" s="202"/>
      <c r="J1320" s="202"/>
    </row>
    <row r="1321" spans="5:10">
      <c r="E1321" s="201"/>
      <c r="F1321" s="202"/>
      <c r="G1321" s="202"/>
      <c r="H1321" s="202"/>
      <c r="I1321" s="202"/>
      <c r="J1321" s="202"/>
    </row>
    <row r="1322" spans="5:10">
      <c r="E1322" s="201"/>
      <c r="F1322" s="202"/>
      <c r="G1322" s="202"/>
      <c r="H1322" s="202"/>
      <c r="I1322" s="202"/>
      <c r="J1322" s="202"/>
    </row>
    <row r="1323" spans="5:10">
      <c r="E1323" s="201"/>
      <c r="F1323" s="202"/>
      <c r="G1323" s="202"/>
      <c r="H1323" s="202"/>
      <c r="I1323" s="202"/>
      <c r="J1323" s="202"/>
    </row>
    <row r="1324" spans="5:10">
      <c r="E1324" s="201"/>
      <c r="F1324" s="202"/>
      <c r="G1324" s="202"/>
      <c r="H1324" s="202"/>
      <c r="I1324" s="202"/>
      <c r="J1324" s="202"/>
    </row>
    <row r="1325" spans="5:10">
      <c r="E1325" s="201"/>
      <c r="F1325" s="202"/>
      <c r="G1325" s="202"/>
      <c r="H1325" s="202"/>
      <c r="I1325" s="202"/>
      <c r="J1325" s="202"/>
    </row>
    <row r="1326" spans="5:10">
      <c r="E1326" s="201"/>
      <c r="F1326" s="202"/>
      <c r="G1326" s="202"/>
      <c r="H1326" s="202"/>
      <c r="I1326" s="202"/>
      <c r="J1326" s="202"/>
    </row>
    <row r="1327" spans="5:10">
      <c r="E1327" s="201"/>
      <c r="F1327" s="202"/>
      <c r="G1327" s="202"/>
      <c r="H1327" s="202"/>
      <c r="I1327" s="202"/>
      <c r="J1327" s="202"/>
    </row>
    <row r="1328" spans="5:10">
      <c r="E1328" s="201"/>
      <c r="F1328" s="202"/>
      <c r="G1328" s="202"/>
      <c r="H1328" s="202"/>
      <c r="I1328" s="202"/>
      <c r="J1328" s="202"/>
    </row>
    <row r="1329" spans="5:10">
      <c r="E1329" s="201"/>
      <c r="F1329" s="202"/>
      <c r="G1329" s="202"/>
      <c r="H1329" s="202"/>
      <c r="I1329" s="202"/>
      <c r="J1329" s="202"/>
    </row>
    <row r="1330" spans="5:10">
      <c r="E1330" s="201"/>
      <c r="F1330" s="202"/>
      <c r="G1330" s="202"/>
      <c r="H1330" s="202"/>
      <c r="I1330" s="202"/>
      <c r="J1330" s="202"/>
    </row>
    <row r="1331" spans="5:10">
      <c r="E1331" s="201"/>
      <c r="F1331" s="202"/>
      <c r="G1331" s="202"/>
      <c r="H1331" s="202"/>
      <c r="I1331" s="202"/>
      <c r="J1331" s="202"/>
    </row>
    <row r="1332" spans="5:10">
      <c r="E1332" s="201"/>
      <c r="F1332" s="202"/>
      <c r="G1332" s="202"/>
      <c r="H1332" s="202"/>
      <c r="I1332" s="202"/>
      <c r="J1332" s="202"/>
    </row>
    <row r="1333" spans="5:10">
      <c r="E1333" s="201"/>
      <c r="F1333" s="202"/>
      <c r="G1333" s="202"/>
      <c r="H1333" s="202"/>
      <c r="I1333" s="202"/>
      <c r="J1333" s="202"/>
    </row>
    <row r="1334" spans="5:10">
      <c r="E1334" s="201"/>
      <c r="F1334" s="202"/>
      <c r="G1334" s="202"/>
      <c r="H1334" s="202"/>
      <c r="I1334" s="202"/>
      <c r="J1334" s="202"/>
    </row>
    <row r="1335" spans="5:10">
      <c r="E1335" s="201"/>
      <c r="F1335" s="202"/>
      <c r="G1335" s="202"/>
      <c r="H1335" s="202"/>
      <c r="I1335" s="202"/>
      <c r="J1335" s="202"/>
    </row>
    <row r="1336" spans="5:10">
      <c r="E1336" s="201"/>
      <c r="F1336" s="202"/>
      <c r="G1336" s="202"/>
      <c r="H1336" s="202"/>
      <c r="I1336" s="202"/>
      <c r="J1336" s="202"/>
    </row>
    <row r="1337" spans="5:10">
      <c r="E1337" s="201"/>
      <c r="F1337" s="202"/>
      <c r="G1337" s="202"/>
      <c r="H1337" s="202"/>
      <c r="I1337" s="202"/>
      <c r="J1337" s="202"/>
    </row>
    <row r="1338" spans="5:10">
      <c r="E1338" s="201"/>
      <c r="F1338" s="202"/>
      <c r="G1338" s="202"/>
      <c r="H1338" s="202"/>
      <c r="I1338" s="202"/>
      <c r="J1338" s="202"/>
    </row>
    <row r="1339" spans="5:10">
      <c r="E1339" s="201"/>
      <c r="F1339" s="202"/>
      <c r="G1339" s="202"/>
      <c r="H1339" s="202"/>
      <c r="I1339" s="202"/>
      <c r="J1339" s="202"/>
    </row>
    <row r="1340" spans="5:10">
      <c r="E1340" s="201"/>
      <c r="F1340" s="202"/>
      <c r="G1340" s="202"/>
      <c r="H1340" s="202"/>
      <c r="I1340" s="202"/>
      <c r="J1340" s="202"/>
    </row>
    <row r="1341" spans="5:10">
      <c r="E1341" s="201"/>
      <c r="F1341" s="202"/>
      <c r="G1341" s="202"/>
      <c r="H1341" s="202"/>
      <c r="I1341" s="202"/>
      <c r="J1341" s="202"/>
    </row>
    <row r="1342" spans="5:10">
      <c r="E1342" s="201"/>
      <c r="F1342" s="202"/>
      <c r="G1342" s="202"/>
      <c r="H1342" s="202"/>
      <c r="I1342" s="202"/>
      <c r="J1342" s="202"/>
    </row>
    <row r="1343" spans="5:10">
      <c r="E1343" s="201"/>
      <c r="F1343" s="202"/>
      <c r="G1343" s="202"/>
      <c r="H1343" s="202"/>
      <c r="I1343" s="202"/>
      <c r="J1343" s="202"/>
    </row>
    <row r="1344" spans="5:10">
      <c r="E1344" s="201"/>
      <c r="F1344" s="202"/>
      <c r="G1344" s="202"/>
      <c r="H1344" s="202"/>
      <c r="I1344" s="202"/>
      <c r="J1344" s="202"/>
    </row>
    <row r="1345" spans="5:10">
      <c r="E1345" s="201"/>
      <c r="F1345" s="202"/>
      <c r="G1345" s="202"/>
      <c r="H1345" s="202"/>
      <c r="I1345" s="202"/>
      <c r="J1345" s="202"/>
    </row>
    <row r="1346" spans="5:10">
      <c r="E1346" s="201"/>
      <c r="F1346" s="202"/>
      <c r="G1346" s="202"/>
      <c r="H1346" s="202"/>
      <c r="I1346" s="202"/>
      <c r="J1346" s="202"/>
    </row>
    <row r="1347" spans="5:10">
      <c r="E1347" s="201"/>
      <c r="F1347" s="202"/>
      <c r="G1347" s="202"/>
      <c r="H1347" s="202"/>
      <c r="I1347" s="202"/>
      <c r="J1347" s="202"/>
    </row>
    <row r="1348" spans="5:10">
      <c r="E1348" s="201"/>
      <c r="F1348" s="202"/>
      <c r="G1348" s="202"/>
      <c r="H1348" s="202"/>
      <c r="I1348" s="202"/>
      <c r="J1348" s="202"/>
    </row>
    <row r="1349" spans="5:10">
      <c r="E1349" s="201"/>
      <c r="F1349" s="202"/>
      <c r="G1349" s="202"/>
      <c r="H1349" s="202"/>
      <c r="I1349" s="202"/>
      <c r="J1349" s="202"/>
    </row>
    <row r="1350" spans="5:10">
      <c r="E1350" s="201"/>
      <c r="F1350" s="202"/>
      <c r="G1350" s="202"/>
      <c r="H1350" s="202"/>
      <c r="I1350" s="202"/>
      <c r="J1350" s="202"/>
    </row>
    <row r="1351" spans="5:10">
      <c r="E1351" s="201"/>
      <c r="F1351" s="202"/>
      <c r="G1351" s="202"/>
      <c r="H1351" s="202"/>
      <c r="I1351" s="202"/>
      <c r="J1351" s="202"/>
    </row>
    <row r="1352" spans="5:10">
      <c r="E1352" s="201"/>
      <c r="F1352" s="202"/>
      <c r="G1352" s="202"/>
      <c r="H1352" s="202"/>
      <c r="I1352" s="202"/>
      <c r="J1352" s="202"/>
    </row>
    <row r="1353" spans="5:10">
      <c r="E1353" s="201"/>
      <c r="F1353" s="202"/>
      <c r="G1353" s="202"/>
      <c r="H1353" s="202"/>
      <c r="I1353" s="202"/>
      <c r="J1353" s="202"/>
    </row>
    <row r="1354" spans="5:10">
      <c r="E1354" s="201"/>
      <c r="F1354" s="202"/>
      <c r="G1354" s="202"/>
      <c r="H1354" s="202"/>
      <c r="I1354" s="202"/>
      <c r="J1354" s="202"/>
    </row>
    <row r="1355" spans="5:10">
      <c r="E1355" s="201"/>
      <c r="F1355" s="202"/>
      <c r="G1355" s="202"/>
      <c r="H1355" s="202"/>
      <c r="I1355" s="202"/>
      <c r="J1355" s="202"/>
    </row>
    <row r="1356" spans="5:10">
      <c r="E1356" s="201"/>
      <c r="F1356" s="202"/>
      <c r="G1356" s="202"/>
      <c r="H1356" s="202"/>
      <c r="I1356" s="202"/>
      <c r="J1356" s="202"/>
    </row>
    <row r="1357" spans="5:10">
      <c r="E1357" s="201"/>
      <c r="F1357" s="202"/>
      <c r="G1357" s="202"/>
      <c r="H1357" s="202"/>
      <c r="I1357" s="202"/>
      <c r="J1357" s="202"/>
    </row>
    <row r="1358" spans="5:10">
      <c r="E1358" s="201"/>
      <c r="F1358" s="202"/>
      <c r="G1358" s="202"/>
      <c r="H1358" s="202"/>
      <c r="I1358" s="202"/>
      <c r="J1358" s="202"/>
    </row>
    <row r="1359" spans="5:10">
      <c r="E1359" s="201"/>
      <c r="F1359" s="202"/>
      <c r="G1359" s="202"/>
      <c r="H1359" s="202"/>
      <c r="I1359" s="202"/>
      <c r="J1359" s="202"/>
    </row>
    <row r="1360" spans="5:10">
      <c r="E1360" s="201"/>
      <c r="F1360" s="202"/>
      <c r="G1360" s="202"/>
      <c r="H1360" s="202"/>
      <c r="I1360" s="202"/>
      <c r="J1360" s="202"/>
    </row>
    <row r="1361" spans="5:10">
      <c r="E1361" s="201"/>
      <c r="F1361" s="202"/>
      <c r="G1361" s="202"/>
      <c r="H1361" s="202"/>
      <c r="I1361" s="202"/>
      <c r="J1361" s="202"/>
    </row>
    <row r="1362" spans="5:10">
      <c r="E1362" s="201"/>
      <c r="F1362" s="202"/>
      <c r="G1362" s="202"/>
      <c r="H1362" s="202"/>
      <c r="I1362" s="202"/>
      <c r="J1362" s="202"/>
    </row>
    <row r="1363" spans="5:10">
      <c r="E1363" s="201"/>
      <c r="F1363" s="202"/>
      <c r="G1363" s="202"/>
      <c r="H1363" s="202"/>
      <c r="I1363" s="202"/>
      <c r="J1363" s="202"/>
    </row>
    <row r="1364" spans="5:10">
      <c r="E1364" s="201"/>
      <c r="F1364" s="202"/>
      <c r="G1364" s="202"/>
      <c r="H1364" s="202"/>
      <c r="I1364" s="202"/>
      <c r="J1364" s="202"/>
    </row>
    <row r="1365" spans="5:10">
      <c r="E1365" s="201"/>
      <c r="F1365" s="202"/>
      <c r="G1365" s="202"/>
      <c r="H1365" s="202"/>
      <c r="I1365" s="202"/>
      <c r="J1365" s="202"/>
    </row>
    <row r="1366" spans="5:10">
      <c r="E1366" s="201"/>
      <c r="F1366" s="202"/>
      <c r="G1366" s="202"/>
      <c r="H1366" s="202"/>
      <c r="I1366" s="202"/>
      <c r="J1366" s="202"/>
    </row>
    <row r="1367" spans="5:10">
      <c r="E1367" s="201"/>
      <c r="F1367" s="202"/>
      <c r="G1367" s="202"/>
      <c r="H1367" s="202"/>
      <c r="I1367" s="202"/>
      <c r="J1367" s="202"/>
    </row>
    <row r="1368" spans="5:10">
      <c r="E1368" s="201"/>
      <c r="F1368" s="202"/>
      <c r="G1368" s="202"/>
      <c r="H1368" s="202"/>
      <c r="I1368" s="202"/>
      <c r="J1368" s="202"/>
    </row>
    <row r="1369" spans="5:10">
      <c r="E1369" s="201"/>
      <c r="F1369" s="202"/>
      <c r="G1369" s="202"/>
      <c r="H1369" s="202"/>
      <c r="I1369" s="202"/>
      <c r="J1369" s="202"/>
    </row>
    <row r="1370" spans="5:10">
      <c r="E1370" s="201"/>
      <c r="F1370" s="202"/>
      <c r="G1370" s="202"/>
      <c r="H1370" s="202"/>
      <c r="I1370" s="202"/>
      <c r="J1370" s="202"/>
    </row>
    <row r="1371" spans="5:10">
      <c r="E1371" s="201"/>
      <c r="F1371" s="202"/>
      <c r="G1371" s="202"/>
      <c r="H1371" s="202"/>
      <c r="I1371" s="202"/>
      <c r="J1371" s="202"/>
    </row>
    <row r="1372" spans="5:10">
      <c r="E1372" s="201"/>
      <c r="F1372" s="202"/>
      <c r="G1372" s="202"/>
      <c r="H1372" s="202"/>
      <c r="I1372" s="202"/>
      <c r="J1372" s="202"/>
    </row>
    <row r="1373" spans="5:10">
      <c r="E1373" s="201"/>
      <c r="F1373" s="202"/>
      <c r="G1373" s="202"/>
      <c r="H1373" s="202"/>
      <c r="I1373" s="202"/>
      <c r="J1373" s="202"/>
    </row>
    <row r="1374" spans="5:10">
      <c r="E1374" s="201"/>
      <c r="F1374" s="202"/>
      <c r="G1374" s="202"/>
      <c r="H1374" s="202"/>
      <c r="I1374" s="202"/>
      <c r="J1374" s="202"/>
    </row>
    <row r="1375" spans="5:10">
      <c r="E1375" s="201"/>
      <c r="F1375" s="202"/>
      <c r="G1375" s="202"/>
      <c r="H1375" s="202"/>
      <c r="I1375" s="202"/>
      <c r="J1375" s="202"/>
    </row>
    <row r="1376" spans="5:10">
      <c r="E1376" s="201"/>
      <c r="F1376" s="202"/>
      <c r="G1376" s="202"/>
      <c r="H1376" s="202"/>
      <c r="I1376" s="202"/>
      <c r="J1376" s="202"/>
    </row>
    <row r="1377" spans="5:10">
      <c r="E1377" s="201"/>
      <c r="F1377" s="202"/>
      <c r="G1377" s="202"/>
      <c r="H1377" s="202"/>
      <c r="I1377" s="202"/>
      <c r="J1377" s="202"/>
    </row>
    <row r="1378" spans="5:10">
      <c r="E1378" s="201"/>
      <c r="F1378" s="202"/>
      <c r="G1378" s="202"/>
      <c r="H1378" s="202"/>
      <c r="I1378" s="202"/>
      <c r="J1378" s="202"/>
    </row>
    <row r="1379" spans="5:10">
      <c r="E1379" s="201"/>
      <c r="F1379" s="202"/>
      <c r="G1379" s="202"/>
      <c r="H1379" s="202"/>
      <c r="I1379" s="202"/>
      <c r="J1379" s="202"/>
    </row>
    <row r="1380" spans="5:10">
      <c r="E1380" s="201"/>
      <c r="F1380" s="202"/>
      <c r="G1380" s="202"/>
      <c r="H1380" s="202"/>
      <c r="I1380" s="202"/>
      <c r="J1380" s="202"/>
    </row>
    <row r="1381" spans="5:10">
      <c r="E1381" s="201"/>
      <c r="F1381" s="202"/>
      <c r="G1381" s="202"/>
      <c r="H1381" s="202"/>
      <c r="I1381" s="202"/>
      <c r="J1381" s="202"/>
    </row>
    <row r="1382" spans="5:10">
      <c r="E1382" s="201"/>
      <c r="F1382" s="202"/>
      <c r="G1382" s="202"/>
      <c r="H1382" s="202"/>
      <c r="I1382" s="202"/>
      <c r="J1382" s="202"/>
    </row>
    <row r="1383" spans="5:10">
      <c r="E1383" s="201"/>
      <c r="F1383" s="202"/>
      <c r="G1383" s="202"/>
      <c r="H1383" s="202"/>
      <c r="I1383" s="202"/>
      <c r="J1383" s="202"/>
    </row>
    <row r="1384" spans="5:10">
      <c r="E1384" s="201"/>
      <c r="F1384" s="202"/>
      <c r="G1384" s="202"/>
      <c r="H1384" s="202"/>
      <c r="I1384" s="202"/>
      <c r="J1384" s="202"/>
    </row>
    <row r="1385" spans="5:10">
      <c r="E1385" s="201"/>
      <c r="F1385" s="202"/>
      <c r="G1385" s="202"/>
      <c r="H1385" s="202"/>
      <c r="I1385" s="202"/>
      <c r="J1385" s="202"/>
    </row>
    <row r="1386" spans="5:10">
      <c r="E1386" s="201"/>
      <c r="F1386" s="202"/>
      <c r="G1386" s="202"/>
      <c r="H1386" s="202"/>
      <c r="I1386" s="202"/>
      <c r="J1386" s="202"/>
    </row>
    <row r="1387" spans="5:10">
      <c r="E1387" s="201"/>
      <c r="F1387" s="202"/>
      <c r="G1387" s="202"/>
      <c r="H1387" s="202"/>
      <c r="I1387" s="202"/>
      <c r="J1387" s="202"/>
    </row>
    <row r="1388" spans="5:10">
      <c r="E1388" s="201"/>
      <c r="F1388" s="202"/>
      <c r="G1388" s="202"/>
      <c r="H1388" s="202"/>
      <c r="I1388" s="202"/>
      <c r="J1388" s="202"/>
    </row>
    <row r="1389" spans="5:10">
      <c r="E1389" s="201"/>
      <c r="F1389" s="202"/>
      <c r="G1389" s="202"/>
      <c r="H1389" s="202"/>
      <c r="I1389" s="202"/>
      <c r="J1389" s="202"/>
    </row>
    <row r="1390" spans="5:10">
      <c r="E1390" s="201"/>
      <c r="F1390" s="202"/>
      <c r="G1390" s="202"/>
      <c r="H1390" s="202"/>
      <c r="I1390" s="202"/>
      <c r="J1390" s="202"/>
    </row>
    <row r="1391" spans="5:10">
      <c r="E1391" s="201"/>
      <c r="F1391" s="202"/>
      <c r="G1391" s="202"/>
      <c r="H1391" s="202"/>
      <c r="I1391" s="202"/>
      <c r="J1391" s="202"/>
    </row>
    <row r="1392" spans="5:10">
      <c r="E1392" s="201"/>
      <c r="F1392" s="202"/>
      <c r="G1392" s="202"/>
      <c r="H1392" s="202"/>
      <c r="I1392" s="202"/>
      <c r="J1392" s="202"/>
    </row>
    <row r="1393" spans="5:10">
      <c r="E1393" s="201"/>
      <c r="F1393" s="202"/>
      <c r="G1393" s="202"/>
      <c r="H1393" s="202"/>
      <c r="I1393" s="202"/>
      <c r="J1393" s="202"/>
    </row>
    <row r="1394" spans="5:10">
      <c r="E1394" s="201"/>
      <c r="F1394" s="202"/>
      <c r="G1394" s="202"/>
      <c r="H1394" s="202"/>
      <c r="I1394" s="202"/>
      <c r="J1394" s="202"/>
    </row>
    <row r="1395" spans="5:10">
      <c r="E1395" s="201"/>
      <c r="F1395" s="202"/>
      <c r="G1395" s="202"/>
      <c r="H1395" s="202"/>
      <c r="I1395" s="202"/>
      <c r="J1395" s="202"/>
    </row>
    <row r="1396" spans="5:10">
      <c r="E1396" s="201"/>
      <c r="F1396" s="202"/>
      <c r="G1396" s="202"/>
      <c r="H1396" s="202"/>
      <c r="I1396" s="202"/>
      <c r="J1396" s="202"/>
    </row>
    <row r="1397" spans="5:10">
      <c r="E1397" s="201"/>
      <c r="F1397" s="202"/>
      <c r="G1397" s="202"/>
      <c r="H1397" s="202"/>
      <c r="I1397" s="202"/>
      <c r="J1397" s="202"/>
    </row>
    <row r="1398" spans="5:10">
      <c r="E1398" s="201"/>
      <c r="F1398" s="202"/>
      <c r="G1398" s="202"/>
      <c r="H1398" s="202"/>
      <c r="I1398" s="202"/>
      <c r="J1398" s="202"/>
    </row>
    <row r="1399" spans="5:10">
      <c r="E1399" s="201"/>
      <c r="F1399" s="202"/>
      <c r="G1399" s="202"/>
      <c r="H1399" s="202"/>
      <c r="I1399" s="202"/>
      <c r="J1399" s="202"/>
    </row>
    <row r="1400" spans="5:10">
      <c r="E1400" s="201"/>
      <c r="F1400" s="202"/>
      <c r="G1400" s="202"/>
      <c r="H1400" s="202"/>
      <c r="I1400" s="202"/>
      <c r="J1400" s="202"/>
    </row>
    <row r="1401" spans="5:10">
      <c r="E1401" s="201"/>
      <c r="F1401" s="202"/>
      <c r="G1401" s="202"/>
      <c r="H1401" s="202"/>
      <c r="I1401" s="202"/>
      <c r="J1401" s="202"/>
    </row>
    <row r="1402" spans="5:10">
      <c r="E1402" s="201"/>
      <c r="F1402" s="202"/>
      <c r="G1402" s="202"/>
      <c r="H1402" s="202"/>
      <c r="I1402" s="202"/>
      <c r="J1402" s="202"/>
    </row>
    <row r="1403" spans="5:10">
      <c r="E1403" s="201"/>
      <c r="F1403" s="202"/>
      <c r="G1403" s="202"/>
      <c r="H1403" s="202"/>
      <c r="I1403" s="202"/>
      <c r="J1403" s="202"/>
    </row>
    <row r="1404" spans="5:10">
      <c r="E1404" s="201"/>
      <c r="F1404" s="202"/>
      <c r="G1404" s="202"/>
      <c r="H1404" s="202"/>
      <c r="I1404" s="202"/>
      <c r="J1404" s="202"/>
    </row>
    <row r="1405" spans="5:10">
      <c r="E1405" s="201"/>
      <c r="F1405" s="202"/>
      <c r="G1405" s="202"/>
      <c r="H1405" s="202"/>
      <c r="I1405" s="202"/>
      <c r="J1405" s="202"/>
    </row>
    <row r="1406" spans="5:10">
      <c r="E1406" s="201"/>
      <c r="F1406" s="202"/>
      <c r="G1406" s="202"/>
      <c r="H1406" s="202"/>
      <c r="I1406" s="202"/>
      <c r="J1406" s="202"/>
    </row>
    <row r="1407" spans="5:10">
      <c r="E1407" s="201"/>
      <c r="F1407" s="202"/>
      <c r="G1407" s="202"/>
      <c r="H1407" s="202"/>
      <c r="I1407" s="202"/>
      <c r="J1407" s="202"/>
    </row>
    <row r="1408" spans="5:10">
      <c r="E1408" s="201"/>
      <c r="F1408" s="202"/>
      <c r="G1408" s="202"/>
      <c r="H1408" s="202"/>
      <c r="I1408" s="202"/>
      <c r="J1408" s="202"/>
    </row>
    <row r="1409" spans="5:10">
      <c r="E1409" s="201"/>
      <c r="F1409" s="202"/>
      <c r="G1409" s="202"/>
      <c r="H1409" s="202"/>
      <c r="I1409" s="202"/>
      <c r="J1409" s="202"/>
    </row>
    <row r="1410" spans="5:10">
      <c r="E1410" s="201"/>
      <c r="F1410" s="202"/>
      <c r="G1410" s="202"/>
      <c r="H1410" s="202"/>
      <c r="I1410" s="202"/>
      <c r="J1410" s="202"/>
    </row>
    <row r="1411" spans="5:10">
      <c r="E1411" s="201"/>
      <c r="F1411" s="202"/>
      <c r="G1411" s="202"/>
      <c r="H1411" s="202"/>
      <c r="I1411" s="202"/>
      <c r="J1411" s="202"/>
    </row>
    <row r="1412" spans="5:10">
      <c r="E1412" s="201"/>
      <c r="F1412" s="202"/>
      <c r="G1412" s="202"/>
      <c r="H1412" s="202"/>
      <c r="I1412" s="202"/>
      <c r="J1412" s="202"/>
    </row>
    <row r="1413" spans="5:10">
      <c r="E1413" s="201"/>
      <c r="F1413" s="202"/>
      <c r="G1413" s="202"/>
      <c r="H1413" s="202"/>
      <c r="I1413" s="202"/>
      <c r="J1413" s="202"/>
    </row>
    <row r="1414" spans="5:10">
      <c r="E1414" s="201"/>
      <c r="F1414" s="202"/>
      <c r="G1414" s="202"/>
      <c r="H1414" s="202"/>
      <c r="I1414" s="202"/>
      <c r="J1414" s="202"/>
    </row>
    <row r="1415" spans="5:10">
      <c r="E1415" s="201"/>
      <c r="F1415" s="202"/>
      <c r="G1415" s="202"/>
      <c r="H1415" s="202"/>
      <c r="I1415" s="202"/>
      <c r="J1415" s="202"/>
    </row>
    <row r="1416" spans="5:10">
      <c r="E1416" s="201"/>
      <c r="F1416" s="202"/>
      <c r="G1416" s="202"/>
      <c r="H1416" s="202"/>
      <c r="I1416" s="202"/>
      <c r="J1416" s="202"/>
    </row>
    <row r="1417" spans="5:10">
      <c r="E1417" s="201"/>
      <c r="F1417" s="202"/>
      <c r="G1417" s="202"/>
      <c r="H1417" s="202"/>
      <c r="I1417" s="202"/>
      <c r="J1417" s="202"/>
    </row>
    <row r="1418" spans="5:10">
      <c r="E1418" s="201"/>
      <c r="F1418" s="202"/>
      <c r="G1418" s="202"/>
      <c r="H1418" s="202"/>
      <c r="I1418" s="202"/>
      <c r="J1418" s="202"/>
    </row>
    <row r="1419" spans="5:10">
      <c r="E1419" s="201"/>
      <c r="F1419" s="202"/>
      <c r="G1419" s="202"/>
      <c r="H1419" s="202"/>
      <c r="I1419" s="202"/>
      <c r="J1419" s="202"/>
    </row>
    <row r="1420" spans="5:10">
      <c r="E1420" s="201"/>
      <c r="F1420" s="202"/>
      <c r="G1420" s="202"/>
      <c r="H1420" s="202"/>
      <c r="I1420" s="202"/>
      <c r="J1420" s="202"/>
    </row>
    <row r="1421" spans="5:10">
      <c r="E1421" s="201"/>
      <c r="F1421" s="202"/>
      <c r="G1421" s="202"/>
      <c r="H1421" s="202"/>
      <c r="I1421" s="202"/>
      <c r="J1421" s="202"/>
    </row>
    <row r="1422" spans="5:10">
      <c r="E1422" s="201"/>
      <c r="F1422" s="202"/>
      <c r="G1422" s="202"/>
      <c r="H1422" s="202"/>
      <c r="I1422" s="202"/>
      <c r="J1422" s="202"/>
    </row>
    <row r="1423" spans="5:10">
      <c r="E1423" s="201"/>
      <c r="F1423" s="202"/>
      <c r="G1423" s="202"/>
      <c r="H1423" s="202"/>
      <c r="I1423" s="202"/>
      <c r="J1423" s="202"/>
    </row>
    <row r="1424" spans="5:10">
      <c r="E1424" s="201"/>
      <c r="F1424" s="202"/>
      <c r="G1424" s="202"/>
      <c r="H1424" s="202"/>
      <c r="I1424" s="202"/>
      <c r="J1424" s="202"/>
    </row>
    <row r="1425" spans="5:10">
      <c r="E1425" s="201"/>
      <c r="F1425" s="202"/>
      <c r="G1425" s="202"/>
      <c r="H1425" s="202"/>
      <c r="I1425" s="202"/>
      <c r="J1425" s="202"/>
    </row>
    <row r="1426" spans="5:10">
      <c r="E1426" s="201"/>
      <c r="F1426" s="202"/>
      <c r="G1426" s="202"/>
      <c r="H1426" s="202"/>
      <c r="I1426" s="202"/>
      <c r="J1426" s="202"/>
    </row>
    <row r="1427" spans="5:10">
      <c r="E1427" s="201"/>
      <c r="F1427" s="202"/>
      <c r="G1427" s="202"/>
      <c r="H1427" s="202"/>
      <c r="I1427" s="202"/>
      <c r="J1427" s="202"/>
    </row>
    <row r="1428" spans="5:10">
      <c r="E1428" s="201"/>
      <c r="F1428" s="202"/>
      <c r="G1428" s="202"/>
      <c r="H1428" s="202"/>
      <c r="I1428" s="202"/>
      <c r="J1428" s="202"/>
    </row>
    <row r="1429" spans="5:10">
      <c r="E1429" s="201"/>
      <c r="F1429" s="202"/>
      <c r="G1429" s="202"/>
      <c r="H1429" s="202"/>
      <c r="I1429" s="202"/>
      <c r="J1429" s="202"/>
    </row>
    <row r="1430" spans="5:10">
      <c r="E1430" s="201"/>
      <c r="F1430" s="202"/>
      <c r="G1430" s="202"/>
      <c r="H1430" s="202"/>
      <c r="I1430" s="202"/>
      <c r="J1430" s="202"/>
    </row>
    <row r="1431" spans="5:10">
      <c r="E1431" s="201"/>
      <c r="F1431" s="202"/>
      <c r="G1431" s="202"/>
      <c r="H1431" s="202"/>
      <c r="I1431" s="202"/>
      <c r="J1431" s="202"/>
    </row>
    <row r="1432" spans="5:10">
      <c r="E1432" s="201"/>
      <c r="F1432" s="202"/>
      <c r="G1432" s="202"/>
      <c r="H1432" s="202"/>
      <c r="I1432" s="202"/>
      <c r="J1432" s="202"/>
    </row>
    <row r="1433" spans="5:10">
      <c r="E1433" s="201"/>
      <c r="F1433" s="202"/>
      <c r="G1433" s="202"/>
      <c r="H1433" s="202"/>
      <c r="I1433" s="202"/>
      <c r="J1433" s="202"/>
    </row>
    <row r="1434" spans="5:10">
      <c r="E1434" s="201"/>
      <c r="F1434" s="202"/>
      <c r="G1434" s="202"/>
      <c r="H1434" s="202"/>
      <c r="I1434" s="202"/>
      <c r="J1434" s="202"/>
    </row>
    <row r="1435" spans="5:10">
      <c r="E1435" s="201"/>
      <c r="F1435" s="202"/>
      <c r="G1435" s="202"/>
      <c r="H1435" s="202"/>
      <c r="I1435" s="202"/>
      <c r="J1435" s="202"/>
    </row>
    <row r="1436" spans="5:10">
      <c r="E1436" s="201"/>
      <c r="F1436" s="202"/>
      <c r="G1436" s="202"/>
      <c r="H1436" s="202"/>
      <c r="I1436" s="202"/>
      <c r="J1436" s="202"/>
    </row>
    <row r="1437" spans="5:10">
      <c r="E1437" s="201"/>
      <c r="F1437" s="202"/>
      <c r="G1437" s="202"/>
      <c r="H1437" s="202"/>
      <c r="I1437" s="202"/>
      <c r="J1437" s="202"/>
    </row>
    <row r="1438" spans="5:10">
      <c r="E1438" s="201"/>
      <c r="F1438" s="202"/>
      <c r="G1438" s="202"/>
      <c r="H1438" s="202"/>
      <c r="I1438" s="202"/>
      <c r="J1438" s="202"/>
    </row>
    <row r="1439" spans="5:10">
      <c r="E1439" s="201"/>
      <c r="F1439" s="202"/>
      <c r="G1439" s="202"/>
      <c r="H1439" s="202"/>
      <c r="I1439" s="202"/>
      <c r="J1439" s="202"/>
    </row>
    <row r="1440" spans="5:10">
      <c r="E1440" s="201"/>
      <c r="F1440" s="202"/>
      <c r="G1440" s="202"/>
      <c r="H1440" s="202"/>
      <c r="I1440" s="202"/>
      <c r="J1440" s="202"/>
    </row>
    <row r="1441" spans="5:10">
      <c r="E1441" s="201"/>
      <c r="F1441" s="202"/>
      <c r="G1441" s="202"/>
      <c r="H1441" s="202"/>
      <c r="I1441" s="202"/>
      <c r="J1441" s="202"/>
    </row>
    <row r="1442" spans="5:10">
      <c r="E1442" s="201"/>
      <c r="F1442" s="202"/>
      <c r="G1442" s="202"/>
      <c r="H1442" s="202"/>
      <c r="I1442" s="202"/>
      <c r="J1442" s="202"/>
    </row>
    <row r="1443" spans="5:10">
      <c r="E1443" s="201"/>
      <c r="F1443" s="202"/>
      <c r="G1443" s="202"/>
      <c r="H1443" s="202"/>
      <c r="I1443" s="202"/>
      <c r="J1443" s="202"/>
    </row>
    <row r="1444" spans="5:10">
      <c r="E1444" s="201"/>
      <c r="F1444" s="202"/>
      <c r="G1444" s="202"/>
      <c r="H1444" s="202"/>
      <c r="I1444" s="202"/>
      <c r="J1444" s="202"/>
    </row>
    <row r="1445" spans="5:10">
      <c r="E1445" s="201"/>
      <c r="F1445" s="202"/>
      <c r="G1445" s="202"/>
      <c r="H1445" s="202"/>
      <c r="I1445" s="202"/>
      <c r="J1445" s="202"/>
    </row>
    <row r="1446" spans="5:10">
      <c r="E1446" s="201"/>
      <c r="F1446" s="202"/>
      <c r="G1446" s="202"/>
      <c r="H1446" s="202"/>
      <c r="I1446" s="202"/>
      <c r="J1446" s="202"/>
    </row>
    <row r="1447" spans="5:10">
      <c r="E1447" s="201"/>
      <c r="F1447" s="202"/>
      <c r="G1447" s="202"/>
      <c r="H1447" s="202"/>
      <c r="I1447" s="202"/>
      <c r="J1447" s="202"/>
    </row>
    <row r="1448" spans="5:10">
      <c r="E1448" s="201"/>
      <c r="F1448" s="202"/>
      <c r="G1448" s="202"/>
      <c r="H1448" s="202"/>
      <c r="I1448" s="202"/>
      <c r="J1448" s="202"/>
    </row>
    <row r="1449" spans="5:10">
      <c r="E1449" s="201"/>
      <c r="F1449" s="202"/>
      <c r="G1449" s="202"/>
      <c r="H1449" s="202"/>
      <c r="I1449" s="202"/>
      <c r="J1449" s="202"/>
    </row>
    <row r="1450" spans="5:10">
      <c r="E1450" s="201"/>
      <c r="F1450" s="202"/>
      <c r="G1450" s="202"/>
      <c r="H1450" s="202"/>
      <c r="I1450" s="202"/>
      <c r="J1450" s="202"/>
    </row>
    <row r="1451" spans="5:10">
      <c r="E1451" s="201"/>
      <c r="F1451" s="202"/>
      <c r="G1451" s="202"/>
      <c r="H1451" s="202"/>
      <c r="I1451" s="202"/>
      <c r="J1451" s="202"/>
    </row>
    <row r="1452" spans="5:10">
      <c r="E1452" s="201"/>
      <c r="F1452" s="202"/>
      <c r="G1452" s="202"/>
      <c r="H1452" s="202"/>
      <c r="I1452" s="202"/>
      <c r="J1452" s="202"/>
    </row>
    <row r="1453" spans="5:10">
      <c r="E1453" s="201"/>
      <c r="F1453" s="202"/>
      <c r="G1453" s="202"/>
      <c r="H1453" s="202"/>
      <c r="I1453" s="202"/>
      <c r="J1453" s="202"/>
    </row>
    <row r="1454" spans="5:10">
      <c r="E1454" s="201"/>
      <c r="F1454" s="202"/>
      <c r="G1454" s="202"/>
      <c r="H1454" s="202"/>
      <c r="I1454" s="202"/>
      <c r="J1454" s="202"/>
    </row>
    <row r="1455" spans="5:10">
      <c r="E1455" s="201"/>
      <c r="F1455" s="202"/>
      <c r="G1455" s="202"/>
      <c r="H1455" s="202"/>
      <c r="I1455" s="202"/>
      <c r="J1455" s="202"/>
    </row>
    <row r="1456" spans="5:10">
      <c r="E1456" s="201"/>
      <c r="F1456" s="202"/>
      <c r="G1456" s="202"/>
      <c r="H1456" s="202"/>
      <c r="I1456" s="202"/>
      <c r="J1456" s="202"/>
    </row>
    <row r="1457" spans="5:10">
      <c r="E1457" s="201"/>
      <c r="F1457" s="202"/>
      <c r="G1457" s="202"/>
      <c r="H1457" s="202"/>
      <c r="I1457" s="202"/>
      <c r="J1457" s="202"/>
    </row>
    <row r="1458" spans="5:10">
      <c r="E1458" s="201"/>
      <c r="F1458" s="202"/>
      <c r="G1458" s="202"/>
      <c r="H1458" s="202"/>
      <c r="I1458" s="202"/>
      <c r="J1458" s="202"/>
    </row>
    <row r="1459" spans="5:10">
      <c r="E1459" s="201"/>
      <c r="F1459" s="202"/>
      <c r="G1459" s="202"/>
      <c r="H1459" s="202"/>
      <c r="I1459" s="202"/>
      <c r="J1459" s="202"/>
    </row>
    <row r="1460" spans="5:10">
      <c r="E1460" s="201"/>
      <c r="F1460" s="202"/>
      <c r="G1460" s="202"/>
      <c r="H1460" s="202"/>
      <c r="I1460" s="202"/>
      <c r="J1460" s="202"/>
    </row>
    <row r="1461" spans="5:10">
      <c r="E1461" s="201"/>
      <c r="F1461" s="202"/>
      <c r="G1461" s="202"/>
      <c r="H1461" s="202"/>
      <c r="I1461" s="202"/>
      <c r="J1461" s="202"/>
    </row>
    <row r="1462" spans="5:10">
      <c r="E1462" s="201"/>
      <c r="F1462" s="202"/>
      <c r="G1462" s="202"/>
      <c r="H1462" s="202"/>
      <c r="I1462" s="202"/>
      <c r="J1462" s="202"/>
    </row>
    <row r="1463" spans="5:10">
      <c r="E1463" s="201"/>
      <c r="F1463" s="202"/>
      <c r="G1463" s="202"/>
      <c r="H1463" s="202"/>
      <c r="I1463" s="202"/>
      <c r="J1463" s="202"/>
    </row>
    <row r="1464" spans="5:10">
      <c r="E1464" s="201"/>
      <c r="F1464" s="202"/>
      <c r="G1464" s="202"/>
      <c r="H1464" s="202"/>
      <c r="I1464" s="202"/>
      <c r="J1464" s="202"/>
    </row>
    <row r="1465" spans="5:10">
      <c r="E1465" s="201"/>
      <c r="F1465" s="202"/>
      <c r="G1465" s="202"/>
      <c r="H1465" s="202"/>
      <c r="I1465" s="202"/>
      <c r="J1465" s="202"/>
    </row>
    <row r="1466" spans="5:10">
      <c r="E1466" s="201"/>
      <c r="F1466" s="202"/>
      <c r="G1466" s="202"/>
      <c r="H1466" s="202"/>
      <c r="I1466" s="202"/>
      <c r="J1466" s="202"/>
    </row>
    <row r="1467" spans="5:10">
      <c r="E1467" s="201"/>
      <c r="F1467" s="202"/>
      <c r="G1467" s="202"/>
      <c r="H1467" s="202"/>
      <c r="I1467" s="202"/>
      <c r="J1467" s="202"/>
    </row>
    <row r="1468" spans="5:10">
      <c r="E1468" s="201"/>
      <c r="F1468" s="202"/>
      <c r="G1468" s="202"/>
      <c r="H1468" s="202"/>
      <c r="I1468" s="202"/>
      <c r="J1468" s="202"/>
    </row>
    <row r="1469" spans="5:10">
      <c r="E1469" s="201"/>
      <c r="F1469" s="202"/>
      <c r="G1469" s="202"/>
      <c r="H1469" s="202"/>
      <c r="I1469" s="202"/>
      <c r="J1469" s="202"/>
    </row>
    <row r="1470" spans="5:10">
      <c r="E1470" s="201"/>
      <c r="F1470" s="202"/>
      <c r="G1470" s="202"/>
      <c r="H1470" s="202"/>
      <c r="I1470" s="202"/>
      <c r="J1470" s="202"/>
    </row>
    <row r="1471" spans="5:10">
      <c r="E1471" s="201"/>
      <c r="F1471" s="202"/>
      <c r="G1471" s="202"/>
      <c r="H1471" s="202"/>
      <c r="I1471" s="202"/>
      <c r="J1471" s="202"/>
    </row>
    <row r="1472" spans="5:10">
      <c r="E1472" s="201"/>
      <c r="F1472" s="202"/>
      <c r="G1472" s="202"/>
      <c r="H1472" s="202"/>
      <c r="I1472" s="202"/>
      <c r="J1472" s="202"/>
    </row>
    <row r="1473" spans="5:10">
      <c r="E1473" s="201"/>
      <c r="F1473" s="202"/>
      <c r="G1473" s="202"/>
      <c r="H1473" s="202"/>
      <c r="I1473" s="202"/>
      <c r="J1473" s="202"/>
    </row>
    <row r="1474" spans="5:10">
      <c r="E1474" s="201"/>
      <c r="F1474" s="202"/>
      <c r="G1474" s="202"/>
      <c r="H1474" s="202"/>
      <c r="I1474" s="202"/>
      <c r="J1474" s="202"/>
    </row>
    <row r="1475" spans="5:10">
      <c r="E1475" s="201"/>
      <c r="F1475" s="202"/>
      <c r="G1475" s="202"/>
      <c r="H1475" s="202"/>
      <c r="I1475" s="202"/>
      <c r="J1475" s="202"/>
    </row>
    <row r="1476" spans="5:10">
      <c r="E1476" s="201"/>
      <c r="F1476" s="202"/>
      <c r="G1476" s="202"/>
      <c r="H1476" s="202"/>
      <c r="I1476" s="202"/>
      <c r="J1476" s="202"/>
    </row>
    <row r="1477" spans="5:10">
      <c r="E1477" s="201"/>
      <c r="F1477" s="202"/>
      <c r="G1477" s="202"/>
      <c r="H1477" s="202"/>
      <c r="I1477" s="202"/>
      <c r="J1477" s="202"/>
    </row>
    <row r="1478" spans="5:10">
      <c r="E1478" s="201"/>
      <c r="F1478" s="202"/>
      <c r="G1478" s="202"/>
      <c r="H1478" s="202"/>
      <c r="I1478" s="202"/>
      <c r="J1478" s="202"/>
    </row>
    <row r="1479" spans="5:10">
      <c r="E1479" s="201"/>
      <c r="F1479" s="202"/>
      <c r="G1479" s="202"/>
      <c r="H1479" s="202"/>
      <c r="I1479" s="202"/>
      <c r="J1479" s="202"/>
    </row>
    <row r="1480" spans="5:10">
      <c r="E1480" s="201"/>
      <c r="F1480" s="202"/>
      <c r="G1480" s="202"/>
      <c r="H1480" s="202"/>
      <c r="I1480" s="202"/>
      <c r="J1480" s="202"/>
    </row>
    <row r="1481" spans="5:10">
      <c r="E1481" s="201"/>
      <c r="F1481" s="202"/>
      <c r="G1481" s="202"/>
      <c r="H1481" s="202"/>
      <c r="I1481" s="202"/>
      <c r="J1481" s="202"/>
    </row>
    <row r="1482" spans="5:10">
      <c r="E1482" s="201"/>
      <c r="F1482" s="202"/>
      <c r="G1482" s="202"/>
      <c r="H1482" s="202"/>
      <c r="I1482" s="202"/>
      <c r="J1482" s="202"/>
    </row>
    <row r="1483" spans="5:10">
      <c r="E1483" s="201"/>
      <c r="F1483" s="202"/>
      <c r="G1483" s="202"/>
      <c r="H1483" s="202"/>
      <c r="I1483" s="202"/>
      <c r="J1483" s="202"/>
    </row>
    <row r="1484" spans="5:10">
      <c r="E1484" s="201"/>
      <c r="F1484" s="202"/>
      <c r="G1484" s="202"/>
      <c r="H1484" s="202"/>
      <c r="I1484" s="202"/>
      <c r="J1484" s="202"/>
    </row>
    <row r="1485" spans="5:10">
      <c r="E1485" s="201"/>
      <c r="F1485" s="202"/>
      <c r="G1485" s="202"/>
      <c r="H1485" s="202"/>
      <c r="I1485" s="202"/>
      <c r="J1485" s="202"/>
    </row>
    <row r="1486" spans="5:10">
      <c r="E1486" s="201"/>
      <c r="F1486" s="202"/>
      <c r="G1486" s="202"/>
      <c r="H1486" s="202"/>
      <c r="I1486" s="202"/>
      <c r="J1486" s="202"/>
    </row>
    <row r="1487" spans="5:10">
      <c r="E1487" s="201"/>
      <c r="F1487" s="202"/>
      <c r="G1487" s="202"/>
      <c r="H1487" s="202"/>
      <c r="I1487" s="202"/>
      <c r="J1487" s="202"/>
    </row>
    <row r="1488" spans="5:10">
      <c r="E1488" s="201"/>
      <c r="F1488" s="202"/>
      <c r="G1488" s="202"/>
      <c r="H1488" s="202"/>
      <c r="I1488" s="202"/>
      <c r="J1488" s="202"/>
    </row>
    <row r="1489" spans="5:10">
      <c r="E1489" s="201"/>
      <c r="F1489" s="202"/>
      <c r="G1489" s="202"/>
      <c r="H1489" s="202"/>
      <c r="I1489" s="202"/>
      <c r="J1489" s="202"/>
    </row>
    <row r="1490" spans="5:10">
      <c r="E1490" s="201"/>
      <c r="F1490" s="202"/>
      <c r="G1490" s="202"/>
      <c r="H1490" s="202"/>
      <c r="I1490" s="202"/>
      <c r="J1490" s="202"/>
    </row>
    <row r="1491" spans="5:10">
      <c r="E1491" s="201"/>
      <c r="F1491" s="202"/>
      <c r="G1491" s="202"/>
      <c r="H1491" s="202"/>
      <c r="I1491" s="202"/>
      <c r="J1491" s="202"/>
    </row>
    <row r="1492" spans="5:10">
      <c r="E1492" s="201"/>
      <c r="F1492" s="202"/>
      <c r="G1492" s="202"/>
      <c r="H1492" s="202"/>
      <c r="I1492" s="202"/>
      <c r="J1492" s="202"/>
    </row>
    <row r="1493" spans="5:10">
      <c r="E1493" s="201"/>
      <c r="F1493" s="202"/>
      <c r="G1493" s="202"/>
      <c r="H1493" s="202"/>
      <c r="I1493" s="202"/>
      <c r="J1493" s="202"/>
    </row>
    <row r="1494" spans="5:10">
      <c r="E1494" s="201"/>
      <c r="F1494" s="202"/>
      <c r="G1494" s="202"/>
      <c r="H1494" s="202"/>
      <c r="I1494" s="202"/>
      <c r="J1494" s="202"/>
    </row>
    <row r="1495" spans="5:10">
      <c r="E1495" s="201"/>
      <c r="F1495" s="202"/>
      <c r="G1495" s="202"/>
      <c r="H1495" s="202"/>
      <c r="I1495" s="202"/>
      <c r="J1495" s="202"/>
    </row>
    <row r="1496" spans="5:10">
      <c r="E1496" s="201"/>
      <c r="F1496" s="202"/>
      <c r="G1496" s="202"/>
      <c r="H1496" s="202"/>
      <c r="I1496" s="202"/>
      <c r="J1496" s="202"/>
    </row>
    <row r="1497" spans="5:10">
      <c r="E1497" s="201"/>
      <c r="F1497" s="202"/>
      <c r="G1497" s="202"/>
      <c r="H1497" s="202"/>
      <c r="I1497" s="202"/>
      <c r="J1497" s="202"/>
    </row>
    <row r="1498" spans="5:10">
      <c r="E1498" s="201"/>
      <c r="F1498" s="202"/>
      <c r="G1498" s="202"/>
      <c r="H1498" s="202"/>
      <c r="I1498" s="202"/>
      <c r="J1498" s="202"/>
    </row>
    <row r="1499" spans="5:10">
      <c r="E1499" s="201"/>
      <c r="F1499" s="202"/>
      <c r="G1499" s="202"/>
      <c r="H1499" s="202"/>
      <c r="I1499" s="202"/>
      <c r="J1499" s="202"/>
    </row>
    <row r="1500" spans="5:10">
      <c r="E1500" s="201"/>
      <c r="F1500" s="202"/>
      <c r="G1500" s="202"/>
      <c r="H1500" s="202"/>
      <c r="I1500" s="202"/>
      <c r="J1500" s="202"/>
    </row>
    <row r="1501" spans="5:10">
      <c r="E1501" s="201"/>
      <c r="F1501" s="202"/>
      <c r="G1501" s="202"/>
      <c r="H1501" s="202"/>
      <c r="I1501" s="202"/>
      <c r="J1501" s="202"/>
    </row>
    <row r="1502" spans="5:10">
      <c r="E1502" s="201"/>
      <c r="F1502" s="202"/>
      <c r="G1502" s="202"/>
      <c r="H1502" s="202"/>
      <c r="I1502" s="202"/>
      <c r="J1502" s="202"/>
    </row>
    <row r="1503" spans="5:10">
      <c r="E1503" s="201"/>
      <c r="F1503" s="202"/>
      <c r="G1503" s="202"/>
      <c r="H1503" s="202"/>
      <c r="I1503" s="202"/>
      <c r="J1503" s="202"/>
    </row>
    <row r="1504" spans="5:10">
      <c r="E1504" s="201"/>
      <c r="F1504" s="202"/>
      <c r="G1504" s="202"/>
      <c r="H1504" s="202"/>
      <c r="I1504" s="202"/>
      <c r="J1504" s="202"/>
    </row>
    <row r="1505" spans="5:10">
      <c r="E1505" s="201"/>
      <c r="F1505" s="202"/>
      <c r="G1505" s="202"/>
      <c r="H1505" s="202"/>
      <c r="I1505" s="202"/>
      <c r="J1505" s="202"/>
    </row>
    <row r="1506" spans="5:10">
      <c r="E1506" s="201"/>
      <c r="F1506" s="202"/>
      <c r="G1506" s="202"/>
      <c r="H1506" s="202"/>
      <c r="I1506" s="202"/>
      <c r="J1506" s="202"/>
    </row>
    <row r="1507" spans="5:10">
      <c r="E1507" s="201"/>
      <c r="F1507" s="202"/>
      <c r="G1507" s="202"/>
      <c r="H1507" s="202"/>
      <c r="I1507" s="202"/>
      <c r="J1507" s="202"/>
    </row>
    <row r="1508" spans="5:10">
      <c r="E1508" s="201"/>
      <c r="F1508" s="202"/>
      <c r="G1508" s="202"/>
      <c r="H1508" s="202"/>
      <c r="I1508" s="202"/>
      <c r="J1508" s="202"/>
    </row>
    <row r="1509" spans="5:10">
      <c r="E1509" s="201"/>
      <c r="F1509" s="202"/>
      <c r="G1509" s="202"/>
      <c r="H1509" s="202"/>
      <c r="I1509" s="202"/>
      <c r="J1509" s="202"/>
    </row>
    <row r="1510" spans="5:10">
      <c r="E1510" s="201"/>
      <c r="F1510" s="202"/>
      <c r="G1510" s="202"/>
      <c r="H1510" s="202"/>
      <c r="I1510" s="202"/>
      <c r="J1510" s="202"/>
    </row>
    <row r="1511" spans="5:10">
      <c r="E1511" s="201"/>
      <c r="F1511" s="202"/>
      <c r="G1511" s="202"/>
      <c r="H1511" s="202"/>
      <c r="I1511" s="202"/>
      <c r="J1511" s="202"/>
    </row>
    <row r="1512" spans="5:10">
      <c r="E1512" s="201"/>
      <c r="F1512" s="202"/>
      <c r="G1512" s="202"/>
      <c r="H1512" s="202"/>
      <c r="I1512" s="202"/>
      <c r="J1512" s="202"/>
    </row>
    <row r="1513" spans="5:10">
      <c r="E1513" s="201"/>
      <c r="F1513" s="202"/>
      <c r="G1513" s="202"/>
      <c r="H1513" s="202"/>
      <c r="I1513" s="202"/>
      <c r="J1513" s="202"/>
    </row>
    <row r="1514" spans="5:10">
      <c r="E1514" s="201"/>
      <c r="F1514" s="202"/>
      <c r="G1514" s="202"/>
      <c r="H1514" s="202"/>
      <c r="I1514" s="202"/>
      <c r="J1514" s="202"/>
    </row>
    <row r="1515" spans="5:10">
      <c r="E1515" s="201"/>
      <c r="F1515" s="202"/>
      <c r="G1515" s="202"/>
      <c r="H1515" s="202"/>
      <c r="I1515" s="202"/>
      <c r="J1515" s="202"/>
    </row>
    <row r="1516" spans="5:10">
      <c r="E1516" s="201"/>
      <c r="F1516" s="202"/>
      <c r="G1516" s="202"/>
      <c r="H1516" s="202"/>
      <c r="I1516" s="202"/>
      <c r="J1516" s="202"/>
    </row>
    <row r="1517" spans="5:10">
      <c r="E1517" s="201"/>
      <c r="F1517" s="202"/>
      <c r="G1517" s="202"/>
      <c r="H1517" s="202"/>
      <c r="I1517" s="202"/>
      <c r="J1517" s="202"/>
    </row>
    <row r="1518" spans="5:10">
      <c r="E1518" s="201"/>
      <c r="F1518" s="202"/>
      <c r="G1518" s="202"/>
      <c r="H1518" s="202"/>
      <c r="I1518" s="202"/>
      <c r="J1518" s="202"/>
    </row>
    <row r="1519" spans="5:10">
      <c r="E1519" s="201"/>
      <c r="F1519" s="202"/>
      <c r="G1519" s="202"/>
      <c r="H1519" s="202"/>
      <c r="I1519" s="202"/>
      <c r="J1519" s="202"/>
    </row>
    <row r="1520" spans="5:10">
      <c r="E1520" s="201"/>
      <c r="F1520" s="202"/>
      <c r="G1520" s="202"/>
      <c r="H1520" s="202"/>
      <c r="I1520" s="202"/>
      <c r="J1520" s="202"/>
    </row>
    <row r="1521" spans="5:10">
      <c r="E1521" s="201"/>
      <c r="F1521" s="202"/>
      <c r="G1521" s="202"/>
      <c r="H1521" s="202"/>
      <c r="I1521" s="202"/>
      <c r="J1521" s="202"/>
    </row>
    <row r="1522" spans="5:10">
      <c r="E1522" s="201"/>
      <c r="F1522" s="202"/>
      <c r="G1522" s="202"/>
      <c r="H1522" s="202"/>
      <c r="I1522" s="202"/>
      <c r="J1522" s="202"/>
    </row>
    <row r="1523" spans="5:10">
      <c r="E1523" s="201"/>
      <c r="F1523" s="202"/>
      <c r="G1523" s="202"/>
      <c r="H1523" s="202"/>
      <c r="I1523" s="202"/>
      <c r="J1523" s="202"/>
    </row>
    <row r="1524" spans="5:10">
      <c r="E1524" s="201"/>
      <c r="F1524" s="202"/>
      <c r="G1524" s="202"/>
      <c r="H1524" s="202"/>
      <c r="I1524" s="202"/>
      <c r="J1524" s="202"/>
    </row>
    <row r="1525" spans="5:10">
      <c r="E1525" s="201"/>
      <c r="F1525" s="202"/>
      <c r="G1525" s="202"/>
      <c r="H1525" s="202"/>
      <c r="I1525" s="202"/>
      <c r="J1525" s="202"/>
    </row>
    <row r="1526" spans="5:10">
      <c r="E1526" s="201"/>
      <c r="F1526" s="202"/>
      <c r="G1526" s="202"/>
      <c r="H1526" s="202"/>
      <c r="I1526" s="202"/>
      <c r="J1526" s="202"/>
    </row>
    <row r="1527" spans="5:10">
      <c r="E1527" s="201"/>
      <c r="F1527" s="202"/>
      <c r="G1527" s="202"/>
      <c r="H1527" s="202"/>
      <c r="I1527" s="202"/>
      <c r="J1527" s="202"/>
    </row>
    <row r="1528" spans="5:10">
      <c r="E1528" s="201"/>
      <c r="F1528" s="202"/>
      <c r="G1528" s="202"/>
      <c r="H1528" s="202"/>
      <c r="I1528" s="202"/>
      <c r="J1528" s="202"/>
    </row>
    <row r="1529" spans="5:10">
      <c r="E1529" s="201"/>
      <c r="F1529" s="202"/>
      <c r="G1529" s="202"/>
      <c r="H1529" s="202"/>
      <c r="I1529" s="202"/>
      <c r="J1529" s="202"/>
    </row>
    <row r="1530" spans="5:10">
      <c r="E1530" s="201"/>
      <c r="F1530" s="202"/>
      <c r="G1530" s="202"/>
      <c r="H1530" s="202"/>
      <c r="I1530" s="202"/>
      <c r="J1530" s="202"/>
    </row>
    <row r="1531" spans="5:10">
      <c r="E1531" s="201"/>
      <c r="F1531" s="202"/>
      <c r="G1531" s="202"/>
      <c r="H1531" s="202"/>
      <c r="I1531" s="202"/>
      <c r="J1531" s="202"/>
    </row>
    <row r="1532" spans="5:10">
      <c r="E1532" s="201"/>
      <c r="F1532" s="202"/>
      <c r="G1532" s="202"/>
      <c r="H1532" s="202"/>
      <c r="I1532" s="202"/>
      <c r="J1532" s="202"/>
    </row>
    <row r="1533" spans="5:10">
      <c r="E1533" s="201"/>
      <c r="F1533" s="202"/>
      <c r="G1533" s="202"/>
      <c r="H1533" s="202"/>
      <c r="I1533" s="202"/>
      <c r="J1533" s="202"/>
    </row>
    <row r="1534" spans="5:10">
      <c r="E1534" s="201"/>
      <c r="F1534" s="202"/>
      <c r="G1534" s="202"/>
      <c r="H1534" s="202"/>
      <c r="I1534" s="202"/>
      <c r="J1534" s="202"/>
    </row>
    <row r="1535" spans="5:10">
      <c r="E1535" s="201"/>
      <c r="F1535" s="202"/>
      <c r="G1535" s="202"/>
      <c r="H1535" s="202"/>
      <c r="I1535" s="202"/>
      <c r="J1535" s="202"/>
    </row>
    <row r="1536" spans="5:10">
      <c r="E1536" s="201"/>
      <c r="F1536" s="202"/>
      <c r="G1536" s="202"/>
      <c r="H1536" s="202"/>
      <c r="I1536" s="202"/>
      <c r="J1536" s="202"/>
    </row>
    <row r="1537" spans="5:10">
      <c r="E1537" s="201"/>
      <c r="F1537" s="202"/>
      <c r="G1537" s="202"/>
      <c r="H1537" s="202"/>
      <c r="I1537" s="202"/>
      <c r="J1537" s="202"/>
    </row>
    <row r="1538" spans="5:10">
      <c r="E1538" s="201"/>
      <c r="F1538" s="202"/>
      <c r="G1538" s="202"/>
      <c r="H1538" s="202"/>
      <c r="I1538" s="202"/>
      <c r="J1538" s="202"/>
    </row>
    <row r="1539" spans="5:10">
      <c r="E1539" s="201"/>
      <c r="F1539" s="202"/>
      <c r="G1539" s="202"/>
      <c r="H1539" s="202"/>
      <c r="I1539" s="202"/>
      <c r="J1539" s="202"/>
    </row>
    <row r="1540" spans="5:10">
      <c r="E1540" s="201"/>
      <c r="F1540" s="202"/>
      <c r="G1540" s="202"/>
      <c r="H1540" s="202"/>
      <c r="I1540" s="202"/>
      <c r="J1540" s="202"/>
    </row>
    <row r="1541" spans="5:10">
      <c r="E1541" s="201"/>
      <c r="F1541" s="202"/>
      <c r="G1541" s="202"/>
      <c r="H1541" s="202"/>
      <c r="I1541" s="202"/>
      <c r="J1541" s="202"/>
    </row>
    <row r="1542" spans="5:10">
      <c r="E1542" s="201"/>
      <c r="F1542" s="202"/>
      <c r="G1542" s="202"/>
      <c r="H1542" s="202"/>
      <c r="I1542" s="202"/>
      <c r="J1542" s="202"/>
    </row>
    <row r="1543" spans="5:10">
      <c r="E1543" s="201"/>
      <c r="F1543" s="202"/>
      <c r="G1543" s="202"/>
      <c r="H1543" s="202"/>
      <c r="I1543" s="202"/>
      <c r="J1543" s="202"/>
    </row>
    <row r="1544" spans="5:10">
      <c r="E1544" s="201"/>
      <c r="F1544" s="202"/>
      <c r="G1544" s="202"/>
      <c r="H1544" s="202"/>
      <c r="I1544" s="202"/>
      <c r="J1544" s="202"/>
    </row>
    <row r="1545" spans="5:10">
      <c r="E1545" s="201"/>
      <c r="F1545" s="202"/>
      <c r="G1545" s="202"/>
      <c r="H1545" s="202"/>
      <c r="I1545" s="202"/>
      <c r="J1545" s="202"/>
    </row>
    <row r="1546" spans="5:10">
      <c r="E1546" s="201"/>
      <c r="F1546" s="202"/>
      <c r="G1546" s="202"/>
      <c r="H1546" s="202"/>
      <c r="I1546" s="202"/>
      <c r="J1546" s="202"/>
    </row>
    <row r="1547" spans="5:10">
      <c r="E1547" s="201"/>
      <c r="F1547" s="202"/>
      <c r="G1547" s="202"/>
      <c r="H1547" s="202"/>
      <c r="I1547" s="202"/>
      <c r="J1547" s="202"/>
    </row>
    <row r="1548" spans="5:10">
      <c r="E1548" s="201"/>
      <c r="F1548" s="202"/>
      <c r="G1548" s="202"/>
      <c r="H1548" s="202"/>
      <c r="I1548" s="202"/>
      <c r="J1548" s="202"/>
    </row>
    <row r="1549" spans="5:10">
      <c r="E1549" s="201"/>
      <c r="F1549" s="202"/>
      <c r="G1549" s="202"/>
      <c r="H1549" s="202"/>
      <c r="I1549" s="202"/>
      <c r="J1549" s="202"/>
    </row>
    <row r="1550" spans="5:10">
      <c r="E1550" s="201"/>
      <c r="F1550" s="202"/>
      <c r="G1550" s="202"/>
      <c r="H1550" s="202"/>
      <c r="I1550" s="202"/>
      <c r="J1550" s="202"/>
    </row>
    <row r="1551" spans="5:10">
      <c r="E1551" s="201"/>
      <c r="F1551" s="202"/>
      <c r="G1551" s="202"/>
      <c r="H1551" s="202"/>
      <c r="I1551" s="202"/>
      <c r="J1551" s="202"/>
    </row>
    <row r="1552" spans="5:10">
      <c r="E1552" s="201"/>
      <c r="F1552" s="202"/>
      <c r="G1552" s="202"/>
      <c r="H1552" s="202"/>
      <c r="I1552" s="202"/>
      <c r="J1552" s="202"/>
    </row>
    <row r="1553" spans="5:10">
      <c r="E1553" s="201"/>
      <c r="F1553" s="202"/>
      <c r="G1553" s="202"/>
      <c r="H1553" s="202"/>
      <c r="I1553" s="202"/>
      <c r="J1553" s="202"/>
    </row>
    <row r="1554" spans="5:10">
      <c r="E1554" s="201"/>
      <c r="F1554" s="202"/>
      <c r="G1554" s="202"/>
      <c r="H1554" s="202"/>
      <c r="I1554" s="202"/>
      <c r="J1554" s="202"/>
    </row>
    <row r="1555" spans="5:10">
      <c r="E1555" s="201"/>
      <c r="F1555" s="202"/>
      <c r="G1555" s="202"/>
      <c r="H1555" s="202"/>
      <c r="I1555" s="202"/>
      <c r="J1555" s="202"/>
    </row>
    <row r="1556" spans="5:10">
      <c r="E1556" s="201"/>
      <c r="F1556" s="202"/>
      <c r="G1556" s="202"/>
      <c r="H1556" s="202"/>
      <c r="I1556" s="202"/>
      <c r="J1556" s="202"/>
    </row>
    <row r="1557" spans="5:10">
      <c r="E1557" s="201"/>
      <c r="F1557" s="202"/>
      <c r="G1557" s="202"/>
      <c r="H1557" s="202"/>
      <c r="I1557" s="202"/>
      <c r="J1557" s="202"/>
    </row>
    <row r="1558" spans="5:10">
      <c r="E1558" s="201"/>
      <c r="F1558" s="202"/>
      <c r="G1558" s="202"/>
      <c r="H1558" s="202"/>
      <c r="I1558" s="202"/>
      <c r="J1558" s="202"/>
    </row>
    <row r="1559" spans="5:10">
      <c r="E1559" s="201"/>
      <c r="F1559" s="202"/>
      <c r="G1559" s="202"/>
      <c r="H1559" s="202"/>
      <c r="I1559" s="202"/>
      <c r="J1559" s="202"/>
    </row>
    <row r="1560" spans="5:10">
      <c r="E1560" s="201"/>
      <c r="F1560" s="202"/>
      <c r="G1560" s="202"/>
      <c r="H1560" s="202"/>
      <c r="I1560" s="202"/>
      <c r="J1560" s="202"/>
    </row>
    <row r="1561" spans="5:10">
      <c r="E1561" s="201"/>
      <c r="F1561" s="202"/>
      <c r="G1561" s="202"/>
      <c r="H1561" s="202"/>
      <c r="I1561" s="202"/>
      <c r="J1561" s="202"/>
    </row>
    <row r="1562" spans="5:10">
      <c r="E1562" s="201"/>
      <c r="F1562" s="202"/>
      <c r="G1562" s="202"/>
      <c r="H1562" s="202"/>
      <c r="I1562" s="202"/>
      <c r="J1562" s="202"/>
    </row>
    <row r="1563" spans="5:10">
      <c r="E1563" s="201"/>
      <c r="F1563" s="202"/>
      <c r="G1563" s="202"/>
      <c r="H1563" s="202"/>
      <c r="I1563" s="202"/>
      <c r="J1563" s="202"/>
    </row>
    <row r="1564" spans="5:10">
      <c r="E1564" s="201"/>
      <c r="F1564" s="202"/>
      <c r="G1564" s="202"/>
      <c r="H1564" s="202"/>
      <c r="I1564" s="202"/>
      <c r="J1564" s="202"/>
    </row>
    <row r="1565" spans="5:10">
      <c r="E1565" s="201"/>
      <c r="F1565" s="202"/>
      <c r="G1565" s="202"/>
      <c r="H1565" s="202"/>
      <c r="I1565" s="202"/>
      <c r="J1565" s="202"/>
    </row>
    <row r="1566" spans="5:10">
      <c r="E1566" s="201"/>
      <c r="F1566" s="202"/>
      <c r="G1566" s="202"/>
      <c r="H1566" s="202"/>
      <c r="I1566" s="202"/>
      <c r="J1566" s="202"/>
    </row>
    <row r="1567" spans="5:10">
      <c r="E1567" s="201"/>
      <c r="F1567" s="202"/>
      <c r="G1567" s="202"/>
      <c r="H1567" s="202"/>
      <c r="I1567" s="202"/>
      <c r="J1567" s="202"/>
    </row>
    <row r="1568" spans="5:10">
      <c r="E1568" s="201"/>
      <c r="F1568" s="202"/>
      <c r="G1568" s="202"/>
      <c r="H1568" s="202"/>
      <c r="I1568" s="202"/>
      <c r="J1568" s="202"/>
    </row>
    <row r="1569" spans="5:10">
      <c r="E1569" s="201"/>
      <c r="F1569" s="202"/>
      <c r="G1569" s="202"/>
      <c r="H1569" s="202"/>
      <c r="I1569" s="202"/>
      <c r="J1569" s="202"/>
    </row>
    <row r="1570" spans="5:10">
      <c r="E1570" s="201"/>
      <c r="F1570" s="202"/>
      <c r="G1570" s="202"/>
      <c r="H1570" s="202"/>
      <c r="I1570" s="202"/>
      <c r="J1570" s="202"/>
    </row>
    <row r="1571" spans="5:10">
      <c r="E1571" s="201"/>
      <c r="F1571" s="202"/>
      <c r="G1571" s="202"/>
      <c r="H1571" s="202"/>
      <c r="I1571" s="202"/>
      <c r="J1571" s="202"/>
    </row>
    <row r="1572" spans="5:10">
      <c r="E1572" s="201"/>
      <c r="F1572" s="202"/>
      <c r="G1572" s="202"/>
      <c r="H1572" s="202"/>
      <c r="I1572" s="202"/>
      <c r="J1572" s="202"/>
    </row>
    <row r="1573" spans="5:10">
      <c r="E1573" s="201"/>
      <c r="F1573" s="202"/>
      <c r="G1573" s="202"/>
      <c r="H1573" s="202"/>
      <c r="I1573" s="202"/>
      <c r="J1573" s="202"/>
    </row>
    <row r="1574" spans="5:10">
      <c r="E1574" s="201"/>
      <c r="F1574" s="202"/>
      <c r="G1574" s="202"/>
      <c r="H1574" s="202"/>
      <c r="I1574" s="202"/>
      <c r="J1574" s="202"/>
    </row>
    <row r="1575" spans="5:10">
      <c r="E1575" s="201"/>
      <c r="F1575" s="202"/>
      <c r="G1575" s="202"/>
      <c r="H1575" s="202"/>
      <c r="I1575" s="202"/>
      <c r="J1575" s="202"/>
    </row>
    <row r="1576" spans="5:10">
      <c r="E1576" s="201"/>
      <c r="F1576" s="202"/>
      <c r="G1576" s="202"/>
      <c r="H1576" s="202"/>
      <c r="I1576" s="202"/>
      <c r="J1576" s="202"/>
    </row>
    <row r="1577" spans="5:10">
      <c r="E1577" s="201"/>
      <c r="F1577" s="202"/>
      <c r="G1577" s="202"/>
      <c r="H1577" s="202"/>
      <c r="I1577" s="202"/>
      <c r="J1577" s="202"/>
    </row>
    <row r="1578" spans="5:10">
      <c r="E1578" s="201"/>
      <c r="F1578" s="202"/>
      <c r="G1578" s="202"/>
      <c r="H1578" s="202"/>
      <c r="I1578" s="202"/>
      <c r="J1578" s="202"/>
    </row>
    <row r="1579" spans="5:10">
      <c r="E1579" s="201"/>
      <c r="F1579" s="202"/>
      <c r="G1579" s="202"/>
      <c r="H1579" s="202"/>
      <c r="I1579" s="202"/>
      <c r="J1579" s="202"/>
    </row>
    <row r="1580" spans="5:10">
      <c r="E1580" s="201"/>
      <c r="F1580" s="202"/>
      <c r="G1580" s="202"/>
      <c r="H1580" s="202"/>
      <c r="I1580" s="202"/>
      <c r="J1580" s="202"/>
    </row>
    <row r="1581" spans="5:10">
      <c r="E1581" s="201"/>
      <c r="F1581" s="202"/>
      <c r="G1581" s="202"/>
      <c r="H1581" s="202"/>
      <c r="I1581" s="202"/>
      <c r="J1581" s="202"/>
    </row>
    <row r="1582" spans="5:10">
      <c r="E1582" s="201"/>
      <c r="F1582" s="202"/>
      <c r="G1582" s="202"/>
      <c r="H1582" s="202"/>
      <c r="I1582" s="202"/>
      <c r="J1582" s="202"/>
    </row>
    <row r="1583" spans="5:10">
      <c r="E1583" s="201"/>
      <c r="F1583" s="202"/>
      <c r="G1583" s="202"/>
      <c r="H1583" s="202"/>
      <c r="I1583" s="202"/>
      <c r="J1583" s="202"/>
    </row>
    <row r="1584" spans="5:10">
      <c r="E1584" s="201"/>
      <c r="F1584" s="202"/>
      <c r="G1584" s="202"/>
      <c r="H1584" s="202"/>
      <c r="I1584" s="202"/>
      <c r="J1584" s="202"/>
    </row>
    <row r="1585" spans="5:10">
      <c r="E1585" s="201"/>
      <c r="F1585" s="202"/>
      <c r="G1585" s="202"/>
      <c r="H1585" s="202"/>
      <c r="I1585" s="202"/>
      <c r="J1585" s="202"/>
    </row>
    <row r="1586" spans="5:10">
      <c r="E1586" s="201"/>
      <c r="F1586" s="202"/>
      <c r="G1586" s="202"/>
      <c r="H1586" s="202"/>
      <c r="I1586" s="202"/>
      <c r="J1586" s="202"/>
    </row>
    <row r="1587" spans="5:10">
      <c r="E1587" s="201"/>
      <c r="F1587" s="202"/>
      <c r="G1587" s="202"/>
      <c r="H1587" s="202"/>
      <c r="I1587" s="202"/>
      <c r="J1587" s="202"/>
    </row>
    <row r="1588" spans="5:10">
      <c r="E1588" s="201"/>
      <c r="F1588" s="202"/>
      <c r="G1588" s="202"/>
      <c r="H1588" s="202"/>
      <c r="I1588" s="202"/>
      <c r="J1588" s="202"/>
    </row>
    <row r="1589" spans="5:10">
      <c r="E1589" s="201"/>
      <c r="F1589" s="202"/>
      <c r="G1589" s="202"/>
      <c r="H1589" s="202"/>
      <c r="I1589" s="202"/>
      <c r="J1589" s="202"/>
    </row>
    <row r="1590" spans="5:10">
      <c r="E1590" s="201"/>
      <c r="F1590" s="202"/>
      <c r="G1590" s="202"/>
      <c r="H1590" s="202"/>
      <c r="I1590" s="202"/>
      <c r="J1590" s="202"/>
    </row>
    <row r="1591" spans="5:10">
      <c r="E1591" s="201"/>
      <c r="F1591" s="202"/>
      <c r="G1591" s="202"/>
      <c r="H1591" s="202"/>
      <c r="I1591" s="202"/>
      <c r="J1591" s="202"/>
    </row>
    <row r="1592" spans="5:10">
      <c r="E1592" s="201"/>
      <c r="F1592" s="202"/>
      <c r="G1592" s="202"/>
      <c r="H1592" s="202"/>
      <c r="I1592" s="202"/>
      <c r="J1592" s="202"/>
    </row>
    <row r="1593" spans="5:10">
      <c r="E1593" s="201"/>
      <c r="F1593" s="202"/>
      <c r="G1593" s="202"/>
      <c r="H1593" s="202"/>
      <c r="I1593" s="202"/>
      <c r="J1593" s="202"/>
    </row>
    <row r="1594" spans="5:10">
      <c r="E1594" s="201"/>
      <c r="F1594" s="202"/>
      <c r="G1594" s="202"/>
      <c r="H1594" s="202"/>
      <c r="I1594" s="202"/>
      <c r="J1594" s="202"/>
    </row>
    <row r="1595" spans="5:10">
      <c r="E1595" s="201"/>
      <c r="F1595" s="202"/>
      <c r="G1595" s="202"/>
      <c r="H1595" s="202"/>
      <c r="I1595" s="202"/>
      <c r="J1595" s="202"/>
    </row>
    <row r="1596" spans="5:10">
      <c r="E1596" s="201"/>
      <c r="F1596" s="202"/>
      <c r="G1596" s="202"/>
      <c r="H1596" s="202"/>
      <c r="I1596" s="202"/>
      <c r="J1596" s="202"/>
    </row>
    <row r="1597" spans="5:10">
      <c r="E1597" s="201"/>
      <c r="F1597" s="202"/>
      <c r="G1597" s="202"/>
      <c r="H1597" s="202"/>
      <c r="I1597" s="202"/>
      <c r="J1597" s="202"/>
    </row>
    <row r="1598" spans="5:10">
      <c r="E1598" s="201"/>
      <c r="F1598" s="202"/>
      <c r="G1598" s="202"/>
      <c r="H1598" s="202"/>
      <c r="I1598" s="202"/>
      <c r="J1598" s="202"/>
    </row>
    <row r="1599" spans="5:10">
      <c r="E1599" s="201"/>
      <c r="F1599" s="202"/>
      <c r="G1599" s="202"/>
      <c r="H1599" s="202"/>
      <c r="I1599" s="202"/>
      <c r="J1599" s="202"/>
    </row>
    <row r="1600" spans="5:10">
      <c r="E1600" s="201"/>
      <c r="F1600" s="202"/>
      <c r="G1600" s="202"/>
      <c r="H1600" s="202"/>
      <c r="I1600" s="202"/>
      <c r="J1600" s="202"/>
    </row>
    <row r="1601" spans="5:10">
      <c r="E1601" s="201"/>
      <c r="F1601" s="202"/>
      <c r="G1601" s="202"/>
      <c r="H1601" s="202"/>
      <c r="I1601" s="202"/>
      <c r="J1601" s="202"/>
    </row>
    <row r="1602" spans="5:10">
      <c r="E1602" s="201"/>
      <c r="F1602" s="202"/>
      <c r="G1602" s="202"/>
      <c r="H1602" s="202"/>
      <c r="I1602" s="202"/>
      <c r="J1602" s="202"/>
    </row>
    <row r="1603" spans="5:10">
      <c r="E1603" s="201"/>
      <c r="F1603" s="202"/>
      <c r="G1603" s="202"/>
      <c r="H1603" s="202"/>
      <c r="I1603" s="202"/>
      <c r="J1603" s="202"/>
    </row>
    <row r="1604" spans="5:10">
      <c r="E1604" s="201"/>
      <c r="F1604" s="202"/>
      <c r="G1604" s="202"/>
      <c r="H1604" s="202"/>
      <c r="I1604" s="202"/>
      <c r="J1604" s="202"/>
    </row>
    <row r="1605" spans="5:10">
      <c r="E1605" s="201"/>
      <c r="F1605" s="202"/>
      <c r="G1605" s="202"/>
      <c r="H1605" s="202"/>
      <c r="I1605" s="202"/>
      <c r="J1605" s="202"/>
    </row>
    <row r="1606" spans="5:10">
      <c r="E1606" s="201"/>
      <c r="F1606" s="202"/>
      <c r="G1606" s="202"/>
      <c r="H1606" s="202"/>
      <c r="I1606" s="202"/>
      <c r="J1606" s="202"/>
    </row>
    <row r="1607" spans="5:10">
      <c r="E1607" s="201"/>
      <c r="F1607" s="202"/>
      <c r="G1607" s="202"/>
      <c r="H1607" s="202"/>
      <c r="I1607" s="202"/>
      <c r="J1607" s="202"/>
    </row>
    <row r="1608" spans="5:10">
      <c r="E1608" s="201"/>
      <c r="F1608" s="202"/>
      <c r="G1608" s="202"/>
      <c r="H1608" s="202"/>
      <c r="I1608" s="202"/>
      <c r="J1608" s="202"/>
    </row>
    <row r="1609" spans="5:10">
      <c r="E1609" s="201"/>
      <c r="F1609" s="202"/>
      <c r="G1609" s="202"/>
      <c r="H1609" s="202"/>
      <c r="I1609" s="202"/>
      <c r="J1609" s="202"/>
    </row>
    <row r="1610" spans="5:10">
      <c r="E1610" s="201"/>
      <c r="F1610" s="202"/>
      <c r="G1610" s="202"/>
      <c r="H1610" s="202"/>
      <c r="I1610" s="202"/>
      <c r="J1610" s="202"/>
    </row>
    <row r="1611" spans="5:10">
      <c r="E1611" s="201"/>
      <c r="F1611" s="202"/>
      <c r="G1611" s="202"/>
      <c r="H1611" s="202"/>
      <c r="I1611" s="202"/>
      <c r="J1611" s="202"/>
    </row>
    <row r="1612" spans="5:10">
      <c r="E1612" s="201"/>
      <c r="F1612" s="202"/>
      <c r="G1612" s="202"/>
      <c r="H1612" s="202"/>
      <c r="I1612" s="202"/>
      <c r="J1612" s="202"/>
    </row>
    <row r="1613" spans="5:10">
      <c r="E1613" s="201"/>
      <c r="F1613" s="202"/>
      <c r="G1613" s="202"/>
      <c r="H1613" s="202"/>
      <c r="I1613" s="202"/>
      <c r="J1613" s="202"/>
    </row>
    <row r="1614" spans="5:10">
      <c r="E1614" s="201"/>
      <c r="F1614" s="202"/>
      <c r="G1614" s="202"/>
      <c r="H1614" s="202"/>
      <c r="I1614" s="202"/>
      <c r="J1614" s="202"/>
    </row>
    <row r="1615" spans="5:10">
      <c r="E1615" s="201"/>
      <c r="F1615" s="202"/>
      <c r="G1615" s="202"/>
      <c r="H1615" s="202"/>
      <c r="I1615" s="202"/>
      <c r="J1615" s="202"/>
    </row>
    <row r="1616" spans="5:10">
      <c r="E1616" s="201"/>
      <c r="F1616" s="202"/>
      <c r="G1616" s="202"/>
      <c r="H1616" s="202"/>
      <c r="I1616" s="202"/>
      <c r="J1616" s="202"/>
    </row>
    <row r="1617" spans="5:10">
      <c r="E1617" s="201"/>
      <c r="F1617" s="202"/>
      <c r="G1617" s="202"/>
      <c r="H1617" s="202"/>
      <c r="I1617" s="202"/>
      <c r="J1617" s="202"/>
    </row>
    <row r="1618" spans="5:10">
      <c r="E1618" s="201"/>
      <c r="F1618" s="202"/>
      <c r="G1618" s="202"/>
      <c r="H1618" s="202"/>
      <c r="I1618" s="202"/>
      <c r="J1618" s="202"/>
    </row>
    <row r="1619" spans="5:10">
      <c r="E1619" s="201"/>
      <c r="F1619" s="202"/>
      <c r="G1619" s="202"/>
      <c r="H1619" s="202"/>
      <c r="I1619" s="202"/>
      <c r="J1619" s="202"/>
    </row>
    <row r="1620" spans="5:10">
      <c r="E1620" s="201"/>
      <c r="F1620" s="202"/>
      <c r="G1620" s="202"/>
      <c r="H1620" s="202"/>
      <c r="I1620" s="202"/>
      <c r="J1620" s="202"/>
    </row>
    <row r="1621" spans="5:10">
      <c r="E1621" s="201"/>
      <c r="F1621" s="202"/>
      <c r="G1621" s="202"/>
      <c r="H1621" s="202"/>
      <c r="I1621" s="202"/>
      <c r="J1621" s="202"/>
    </row>
    <row r="1622" spans="5:10">
      <c r="E1622" s="201"/>
      <c r="F1622" s="202"/>
      <c r="G1622" s="202"/>
      <c r="H1622" s="202"/>
      <c r="I1622" s="202"/>
      <c r="J1622" s="202"/>
    </row>
    <row r="1623" spans="5:10">
      <c r="E1623" s="201"/>
      <c r="F1623" s="202"/>
      <c r="G1623" s="202"/>
      <c r="H1623" s="202"/>
      <c r="I1623" s="202"/>
      <c r="J1623" s="202"/>
    </row>
    <row r="1624" spans="5:10">
      <c r="E1624" s="201"/>
      <c r="F1624" s="202"/>
      <c r="G1624" s="202"/>
      <c r="H1624" s="202"/>
      <c r="I1624" s="202"/>
      <c r="J1624" s="202"/>
    </row>
    <row r="1625" spans="5:10">
      <c r="E1625" s="201"/>
      <c r="F1625" s="202"/>
      <c r="G1625" s="202"/>
      <c r="H1625" s="202"/>
      <c r="I1625" s="202"/>
      <c r="J1625" s="202"/>
    </row>
    <row r="1626" spans="5:10">
      <c r="E1626" s="201"/>
      <c r="F1626" s="202"/>
      <c r="G1626" s="202"/>
      <c r="H1626" s="202"/>
      <c r="I1626" s="202"/>
      <c r="J1626" s="202"/>
    </row>
    <row r="1627" spans="5:10">
      <c r="E1627" s="201"/>
      <c r="F1627" s="202"/>
      <c r="G1627" s="202"/>
      <c r="H1627" s="202"/>
      <c r="I1627" s="202"/>
      <c r="J1627" s="202"/>
    </row>
    <row r="1628" spans="5:10">
      <c r="E1628" s="201"/>
      <c r="F1628" s="202"/>
      <c r="G1628" s="202"/>
      <c r="H1628" s="202"/>
      <c r="I1628" s="202"/>
      <c r="J1628" s="202"/>
    </row>
    <row r="1629" spans="5:10">
      <c r="E1629" s="201"/>
      <c r="F1629" s="202"/>
      <c r="G1629" s="202"/>
      <c r="H1629" s="202"/>
      <c r="I1629" s="202"/>
      <c r="J1629" s="202"/>
    </row>
    <row r="1630" spans="5:10">
      <c r="E1630" s="201"/>
      <c r="F1630" s="202"/>
      <c r="G1630" s="202"/>
      <c r="H1630" s="202"/>
      <c r="I1630" s="202"/>
      <c r="J1630" s="202"/>
    </row>
    <row r="1631" spans="5:10">
      <c r="E1631" s="201"/>
      <c r="F1631" s="202"/>
      <c r="G1631" s="202"/>
      <c r="H1631" s="202"/>
      <c r="I1631" s="202"/>
      <c r="J1631" s="202"/>
    </row>
    <row r="1632" spans="5:10">
      <c r="E1632" s="201"/>
      <c r="F1632" s="202"/>
      <c r="G1632" s="202"/>
      <c r="H1632" s="202"/>
      <c r="I1632" s="202"/>
      <c r="J1632" s="202"/>
    </row>
    <row r="1633" spans="5:10">
      <c r="E1633" s="201"/>
      <c r="F1633" s="202"/>
      <c r="G1633" s="202"/>
      <c r="H1633" s="202"/>
      <c r="I1633" s="202"/>
      <c r="J1633" s="202"/>
    </row>
    <row r="1634" spans="5:10">
      <c r="E1634" s="201"/>
      <c r="F1634" s="202"/>
      <c r="G1634" s="202"/>
      <c r="H1634" s="202"/>
      <c r="I1634" s="202"/>
      <c r="J1634" s="202"/>
    </row>
    <row r="1635" spans="5:10">
      <c r="E1635" s="201"/>
      <c r="F1635" s="202"/>
      <c r="G1635" s="202"/>
      <c r="H1635" s="202"/>
      <c r="I1635" s="202"/>
      <c r="J1635" s="202"/>
    </row>
    <row r="1636" spans="5:10">
      <c r="E1636" s="201"/>
      <c r="F1636" s="202"/>
      <c r="G1636" s="202"/>
      <c r="H1636" s="202"/>
      <c r="I1636" s="202"/>
      <c r="J1636" s="202"/>
    </row>
    <row r="1637" spans="5:10">
      <c r="E1637" s="201"/>
      <c r="F1637" s="202"/>
      <c r="G1637" s="202"/>
      <c r="H1637" s="202"/>
      <c r="I1637" s="202"/>
      <c r="J1637" s="202"/>
    </row>
    <row r="1638" spans="5:10">
      <c r="E1638" s="201"/>
      <c r="F1638" s="202"/>
      <c r="G1638" s="202"/>
      <c r="H1638" s="202"/>
      <c r="I1638" s="202"/>
      <c r="J1638" s="202"/>
    </row>
    <row r="1639" spans="5:10">
      <c r="E1639" s="201"/>
      <c r="F1639" s="202"/>
      <c r="G1639" s="202"/>
      <c r="H1639" s="202"/>
      <c r="I1639" s="202"/>
      <c r="J1639" s="202"/>
    </row>
    <row r="1640" spans="5:10">
      <c r="E1640" s="201"/>
      <c r="F1640" s="202"/>
      <c r="G1640" s="202"/>
      <c r="H1640" s="202"/>
      <c r="I1640" s="202"/>
      <c r="J1640" s="202"/>
    </row>
    <row r="1641" spans="5:10">
      <c r="E1641" s="201"/>
      <c r="F1641" s="202"/>
      <c r="G1641" s="202"/>
      <c r="H1641" s="202"/>
      <c r="I1641" s="202"/>
      <c r="J1641" s="202"/>
    </row>
    <row r="1642" spans="5:10">
      <c r="E1642" s="201"/>
      <c r="F1642" s="202"/>
      <c r="G1642" s="202"/>
      <c r="H1642" s="202"/>
      <c r="I1642" s="202"/>
      <c r="J1642" s="202"/>
    </row>
    <row r="1643" spans="5:10">
      <c r="E1643" s="201"/>
      <c r="F1643" s="202"/>
      <c r="G1643" s="202"/>
      <c r="H1643" s="202"/>
      <c r="I1643" s="202"/>
      <c r="J1643" s="202"/>
    </row>
    <row r="1644" spans="5:10">
      <c r="E1644" s="201"/>
      <c r="F1644" s="202"/>
      <c r="G1644" s="202"/>
      <c r="H1644" s="202"/>
      <c r="I1644" s="202"/>
      <c r="J1644" s="202"/>
    </row>
    <row r="1645" spans="5:10">
      <c r="E1645" s="201"/>
      <c r="F1645" s="202"/>
      <c r="G1645" s="202"/>
      <c r="H1645" s="202"/>
      <c r="I1645" s="202"/>
      <c r="J1645" s="202"/>
    </row>
    <row r="1646" spans="5:10">
      <c r="E1646" s="201"/>
      <c r="F1646" s="202"/>
      <c r="G1646" s="202"/>
      <c r="H1646" s="202"/>
      <c r="I1646" s="202"/>
      <c r="J1646" s="202"/>
    </row>
    <row r="1647" spans="5:10">
      <c r="E1647" s="201"/>
      <c r="F1647" s="202"/>
      <c r="G1647" s="202"/>
      <c r="H1647" s="202"/>
      <c r="I1647" s="202"/>
      <c r="J1647" s="202"/>
    </row>
    <row r="1648" spans="5:10">
      <c r="E1648" s="201"/>
      <c r="F1648" s="202"/>
      <c r="G1648" s="202"/>
      <c r="H1648" s="202"/>
      <c r="I1648" s="202"/>
      <c r="J1648" s="202"/>
    </row>
    <row r="1649" spans="5:10">
      <c r="E1649" s="201"/>
      <c r="F1649" s="202"/>
      <c r="G1649" s="202"/>
      <c r="H1649" s="202"/>
      <c r="I1649" s="202"/>
      <c r="J1649" s="202"/>
    </row>
    <row r="1650" spans="5:10">
      <c r="E1650" s="201"/>
      <c r="F1650" s="202"/>
      <c r="G1650" s="202"/>
      <c r="H1650" s="202"/>
      <c r="I1650" s="202"/>
      <c r="J1650" s="202"/>
    </row>
    <row r="1651" spans="5:10">
      <c r="E1651" s="201"/>
      <c r="F1651" s="202"/>
      <c r="G1651" s="202"/>
      <c r="H1651" s="202"/>
      <c r="I1651" s="202"/>
      <c r="J1651" s="202"/>
    </row>
    <row r="1652" spans="5:10">
      <c r="E1652" s="201"/>
      <c r="F1652" s="202"/>
      <c r="G1652" s="202"/>
      <c r="H1652" s="202"/>
      <c r="I1652" s="202"/>
      <c r="J1652" s="202"/>
    </row>
    <row r="1653" spans="5:10">
      <c r="E1653" s="201"/>
      <c r="F1653" s="202"/>
      <c r="G1653" s="202"/>
      <c r="H1653" s="202"/>
      <c r="I1653" s="202"/>
      <c r="J1653" s="202"/>
    </row>
    <row r="1654" spans="5:10">
      <c r="E1654" s="201"/>
      <c r="F1654" s="202"/>
      <c r="G1654" s="202"/>
      <c r="H1654" s="202"/>
      <c r="I1654" s="202"/>
      <c r="J1654" s="202"/>
    </row>
    <row r="1655" spans="5:10">
      <c r="E1655" s="201"/>
      <c r="F1655" s="202"/>
      <c r="G1655" s="202"/>
      <c r="H1655" s="202"/>
      <c r="I1655" s="202"/>
      <c r="J1655" s="202"/>
    </row>
    <row r="1656" spans="5:10">
      <c r="E1656" s="201"/>
      <c r="F1656" s="202"/>
      <c r="G1656" s="202"/>
      <c r="H1656" s="202"/>
      <c r="I1656" s="202"/>
      <c r="J1656" s="202"/>
    </row>
    <row r="1657" spans="5:10">
      <c r="E1657" s="201"/>
      <c r="F1657" s="202"/>
      <c r="G1657" s="202"/>
      <c r="H1657" s="202"/>
      <c r="I1657" s="202"/>
      <c r="J1657" s="202"/>
    </row>
    <row r="1658" spans="5:10">
      <c r="E1658" s="201"/>
      <c r="F1658" s="202"/>
      <c r="G1658" s="202"/>
      <c r="H1658" s="202"/>
      <c r="I1658" s="202"/>
      <c r="J1658" s="202"/>
    </row>
    <row r="1659" spans="5:10">
      <c r="E1659" s="201"/>
      <c r="F1659" s="202"/>
      <c r="G1659" s="202"/>
      <c r="H1659" s="202"/>
      <c r="I1659" s="202"/>
      <c r="J1659" s="202"/>
    </row>
    <row r="1660" spans="5:10">
      <c r="E1660" s="201"/>
      <c r="F1660" s="202"/>
      <c r="G1660" s="202"/>
      <c r="H1660" s="202"/>
      <c r="I1660" s="202"/>
      <c r="J1660" s="202"/>
    </row>
    <row r="1661" spans="5:10">
      <c r="E1661" s="201"/>
      <c r="F1661" s="202"/>
      <c r="G1661" s="202"/>
      <c r="H1661" s="202"/>
      <c r="I1661" s="202"/>
      <c r="J1661" s="202"/>
    </row>
    <row r="1662" spans="5:10">
      <c r="E1662" s="201"/>
      <c r="F1662" s="202"/>
      <c r="G1662" s="202"/>
      <c r="H1662" s="202"/>
      <c r="I1662" s="202"/>
      <c r="J1662" s="202"/>
    </row>
    <row r="1663" spans="5:10">
      <c r="E1663" s="201"/>
      <c r="F1663" s="202"/>
      <c r="G1663" s="202"/>
      <c r="H1663" s="202"/>
      <c r="I1663" s="202"/>
      <c r="J1663" s="202"/>
    </row>
    <row r="1664" spans="5:10">
      <c r="E1664" s="201"/>
      <c r="F1664" s="202"/>
      <c r="G1664" s="202"/>
      <c r="H1664" s="202"/>
      <c r="I1664" s="202"/>
      <c r="J1664" s="202"/>
    </row>
    <row r="1665" spans="5:10">
      <c r="E1665" s="201"/>
      <c r="F1665" s="202"/>
      <c r="G1665" s="202"/>
      <c r="H1665" s="202"/>
      <c r="I1665" s="202"/>
      <c r="J1665" s="202"/>
    </row>
    <row r="1666" spans="5:10">
      <c r="E1666" s="201"/>
      <c r="F1666" s="202"/>
      <c r="G1666" s="202"/>
      <c r="H1666" s="202"/>
      <c r="I1666" s="202"/>
      <c r="J1666" s="202"/>
    </row>
    <row r="1667" spans="5:10">
      <c r="E1667" s="201"/>
      <c r="F1667" s="202"/>
      <c r="G1667" s="202"/>
      <c r="H1667" s="202"/>
      <c r="I1667" s="202"/>
      <c r="J1667" s="202"/>
    </row>
    <row r="1668" spans="5:10">
      <c r="E1668" s="201"/>
      <c r="F1668" s="202"/>
      <c r="G1668" s="202"/>
      <c r="H1668" s="202"/>
      <c r="I1668" s="202"/>
      <c r="J1668" s="202"/>
    </row>
    <row r="1669" spans="5:10">
      <c r="E1669" s="201"/>
      <c r="F1669" s="202"/>
      <c r="G1669" s="202"/>
      <c r="H1669" s="202"/>
      <c r="I1669" s="202"/>
      <c r="J1669" s="202"/>
    </row>
    <row r="1670" spans="5:10">
      <c r="E1670" s="201"/>
      <c r="F1670" s="202"/>
      <c r="G1670" s="202"/>
      <c r="H1670" s="202"/>
      <c r="I1670" s="202"/>
      <c r="J1670" s="202"/>
    </row>
    <row r="1671" spans="5:10">
      <c r="E1671" s="201"/>
      <c r="F1671" s="202"/>
      <c r="G1671" s="202"/>
      <c r="H1671" s="202"/>
      <c r="I1671" s="202"/>
      <c r="J1671" s="202"/>
    </row>
    <row r="1672" spans="5:10">
      <c r="E1672" s="201"/>
      <c r="F1672" s="202"/>
      <c r="G1672" s="202"/>
      <c r="H1672" s="202"/>
      <c r="I1672" s="202"/>
      <c r="J1672" s="202"/>
    </row>
    <row r="1673" spans="5:10">
      <c r="E1673" s="201"/>
      <c r="F1673" s="202"/>
      <c r="G1673" s="202"/>
      <c r="H1673" s="202"/>
      <c r="I1673" s="202"/>
      <c r="J1673" s="202"/>
    </row>
    <row r="1674" spans="5:10">
      <c r="E1674" s="201"/>
      <c r="F1674" s="202"/>
      <c r="G1674" s="202"/>
      <c r="H1674" s="202"/>
      <c r="I1674" s="202"/>
      <c r="J1674" s="202"/>
    </row>
    <row r="1675" spans="5:10">
      <c r="E1675" s="201"/>
      <c r="F1675" s="202"/>
      <c r="G1675" s="202"/>
      <c r="H1675" s="202"/>
      <c r="I1675" s="202"/>
      <c r="J1675" s="202"/>
    </row>
    <row r="1676" spans="5:10">
      <c r="E1676" s="201"/>
      <c r="F1676" s="202"/>
      <c r="G1676" s="202"/>
      <c r="H1676" s="202"/>
      <c r="I1676" s="202"/>
      <c r="J1676" s="202"/>
    </row>
    <row r="1677" spans="5:10">
      <c r="E1677" s="201"/>
      <c r="F1677" s="202"/>
      <c r="G1677" s="202"/>
      <c r="H1677" s="202"/>
      <c r="I1677" s="202"/>
      <c r="J1677" s="202"/>
    </row>
    <row r="1678" spans="5:10">
      <c r="E1678" s="201"/>
      <c r="F1678" s="202"/>
      <c r="G1678" s="202"/>
      <c r="H1678" s="202"/>
      <c r="I1678" s="202"/>
      <c r="J1678" s="202"/>
    </row>
    <row r="1679" spans="5:10">
      <c r="E1679" s="201"/>
      <c r="F1679" s="202"/>
      <c r="G1679" s="202"/>
      <c r="H1679" s="202"/>
      <c r="I1679" s="202"/>
      <c r="J1679" s="202"/>
    </row>
    <row r="1680" spans="5:10">
      <c r="E1680" s="201"/>
      <c r="F1680" s="202"/>
      <c r="G1680" s="202"/>
      <c r="H1680" s="202"/>
      <c r="I1680" s="202"/>
      <c r="J1680" s="202"/>
    </row>
    <row r="1681" spans="5:10">
      <c r="E1681" s="201"/>
      <c r="F1681" s="202"/>
      <c r="G1681" s="202"/>
      <c r="H1681" s="202"/>
      <c r="I1681" s="202"/>
      <c r="J1681" s="202"/>
    </row>
    <row r="1682" spans="5:10">
      <c r="E1682" s="201"/>
      <c r="F1682" s="202"/>
      <c r="G1682" s="202"/>
      <c r="H1682" s="202"/>
      <c r="I1682" s="202"/>
      <c r="J1682" s="202"/>
    </row>
    <row r="1683" spans="5:10">
      <c r="E1683" s="201"/>
      <c r="F1683" s="202"/>
      <c r="G1683" s="202"/>
      <c r="H1683" s="202"/>
      <c r="I1683" s="202"/>
      <c r="J1683" s="202"/>
    </row>
    <row r="1684" spans="5:10">
      <c r="E1684" s="201"/>
      <c r="F1684" s="202"/>
      <c r="G1684" s="202"/>
      <c r="H1684" s="202"/>
      <c r="I1684" s="202"/>
      <c r="J1684" s="202"/>
    </row>
    <row r="1685" spans="5:10">
      <c r="E1685" s="201"/>
      <c r="F1685" s="202"/>
      <c r="G1685" s="202"/>
      <c r="H1685" s="202"/>
      <c r="I1685" s="202"/>
      <c r="J1685" s="202"/>
    </row>
    <row r="1686" spans="5:10">
      <c r="E1686" s="201"/>
      <c r="F1686" s="202"/>
      <c r="G1686" s="202"/>
      <c r="H1686" s="202"/>
      <c r="I1686" s="202"/>
      <c r="J1686" s="202"/>
    </row>
    <row r="1687" spans="5:10">
      <c r="E1687" s="201"/>
      <c r="F1687" s="202"/>
      <c r="G1687" s="202"/>
      <c r="H1687" s="202"/>
      <c r="I1687" s="202"/>
      <c r="J1687" s="202"/>
    </row>
    <row r="1688" spans="5:10">
      <c r="E1688" s="201"/>
      <c r="F1688" s="202"/>
      <c r="G1688" s="202"/>
      <c r="H1688" s="202"/>
      <c r="I1688" s="202"/>
      <c r="J1688" s="202"/>
    </row>
    <row r="1689" spans="5:10">
      <c r="E1689" s="201"/>
      <c r="F1689" s="202"/>
      <c r="G1689" s="202"/>
      <c r="H1689" s="202"/>
      <c r="I1689" s="202"/>
      <c r="J1689" s="202"/>
    </row>
    <row r="1690" spans="5:10">
      <c r="E1690" s="201"/>
      <c r="F1690" s="202"/>
      <c r="G1690" s="202"/>
      <c r="H1690" s="202"/>
      <c r="I1690" s="202"/>
      <c r="J1690" s="202"/>
    </row>
    <row r="1691" spans="5:10">
      <c r="E1691" s="201"/>
      <c r="F1691" s="202"/>
      <c r="G1691" s="202"/>
      <c r="H1691" s="202"/>
      <c r="I1691" s="202"/>
      <c r="J1691" s="202"/>
    </row>
    <row r="1692" spans="5:10">
      <c r="E1692" s="201"/>
      <c r="F1692" s="202"/>
      <c r="G1692" s="202"/>
      <c r="H1692" s="202"/>
      <c r="I1692" s="202"/>
      <c r="J1692" s="202"/>
    </row>
    <row r="1693" spans="5:10">
      <c r="E1693" s="201"/>
      <c r="F1693" s="202"/>
      <c r="G1693" s="202"/>
      <c r="H1693" s="202"/>
      <c r="I1693" s="202"/>
      <c r="J1693" s="202"/>
    </row>
    <row r="1694" spans="5:10">
      <c r="E1694" s="201"/>
      <c r="F1694" s="202"/>
      <c r="G1694" s="202"/>
      <c r="H1694" s="202"/>
      <c r="I1694" s="202"/>
      <c r="J1694" s="202"/>
    </row>
    <row r="1695" spans="5:10">
      <c r="E1695" s="201"/>
      <c r="F1695" s="202"/>
      <c r="G1695" s="202"/>
      <c r="H1695" s="202"/>
      <c r="I1695" s="202"/>
      <c r="J1695" s="202"/>
    </row>
    <row r="1696" spans="5:10">
      <c r="E1696" s="201"/>
      <c r="F1696" s="202"/>
      <c r="G1696" s="202"/>
      <c r="H1696" s="202"/>
      <c r="I1696" s="202"/>
      <c r="J1696" s="202"/>
    </row>
    <row r="1697" spans="5:10">
      <c r="E1697" s="201"/>
      <c r="F1697" s="202"/>
      <c r="G1697" s="202"/>
      <c r="H1697" s="202"/>
      <c r="I1697" s="202"/>
      <c r="J1697" s="202"/>
    </row>
    <row r="1698" spans="5:10">
      <c r="E1698" s="201"/>
      <c r="F1698" s="202"/>
      <c r="G1698" s="202"/>
      <c r="H1698" s="202"/>
      <c r="I1698" s="202"/>
      <c r="J1698" s="202"/>
    </row>
    <row r="1699" spans="5:10">
      <c r="E1699" s="201"/>
      <c r="F1699" s="202"/>
      <c r="G1699" s="202"/>
      <c r="H1699" s="202"/>
      <c r="I1699" s="202"/>
      <c r="J1699" s="202"/>
    </row>
    <row r="1700" spans="5:10">
      <c r="E1700" s="201"/>
      <c r="F1700" s="202"/>
      <c r="G1700" s="202"/>
      <c r="H1700" s="202"/>
      <c r="I1700" s="202"/>
      <c r="J1700" s="202"/>
    </row>
    <row r="1701" spans="5:10">
      <c r="E1701" s="201"/>
      <c r="F1701" s="202"/>
      <c r="G1701" s="202"/>
      <c r="H1701" s="202"/>
      <c r="I1701" s="202"/>
      <c r="J1701" s="202"/>
    </row>
    <row r="1702" spans="5:10">
      <c r="E1702" s="201"/>
      <c r="F1702" s="202"/>
      <c r="G1702" s="202"/>
      <c r="H1702" s="202"/>
      <c r="I1702" s="202"/>
      <c r="J1702" s="202"/>
    </row>
    <row r="1703" spans="5:10">
      <c r="E1703" s="201"/>
      <c r="F1703" s="202"/>
      <c r="G1703" s="202"/>
      <c r="H1703" s="202"/>
      <c r="I1703" s="202"/>
      <c r="J1703" s="202"/>
    </row>
    <row r="1704" spans="5:10">
      <c r="E1704" s="201"/>
      <c r="F1704" s="202"/>
      <c r="G1704" s="202"/>
      <c r="H1704" s="202"/>
      <c r="I1704" s="202"/>
      <c r="J1704" s="202"/>
    </row>
    <row r="1705" spans="5:10">
      <c r="E1705" s="201"/>
      <c r="F1705" s="202"/>
      <c r="G1705" s="202"/>
      <c r="H1705" s="202"/>
      <c r="I1705" s="202"/>
      <c r="J1705" s="202"/>
    </row>
    <row r="1706" spans="5:10">
      <c r="E1706" s="201"/>
      <c r="F1706" s="202"/>
      <c r="G1706" s="202"/>
      <c r="H1706" s="202"/>
      <c r="I1706" s="202"/>
      <c r="J1706" s="202"/>
    </row>
    <row r="1707" spans="5:10">
      <c r="E1707" s="201"/>
      <c r="F1707" s="202"/>
      <c r="G1707" s="202"/>
      <c r="H1707" s="202"/>
      <c r="I1707" s="202"/>
      <c r="J1707" s="202"/>
    </row>
    <row r="1708" spans="5:10">
      <c r="E1708" s="201"/>
      <c r="F1708" s="202"/>
      <c r="G1708" s="202"/>
      <c r="H1708" s="202"/>
      <c r="I1708" s="202"/>
      <c r="J1708" s="202"/>
    </row>
    <row r="1709" spans="5:10">
      <c r="E1709" s="201"/>
      <c r="F1709" s="202"/>
      <c r="G1709" s="202"/>
      <c r="H1709" s="202"/>
      <c r="I1709" s="202"/>
      <c r="J1709" s="202"/>
    </row>
    <row r="1710" spans="5:10">
      <c r="E1710" s="201"/>
      <c r="F1710" s="202"/>
      <c r="G1710" s="202"/>
      <c r="H1710" s="202"/>
      <c r="I1710" s="202"/>
      <c r="J1710" s="202"/>
    </row>
    <row r="1711" spans="5:10">
      <c r="E1711" s="201"/>
      <c r="F1711" s="202"/>
      <c r="G1711" s="202"/>
      <c r="H1711" s="202"/>
      <c r="I1711" s="202"/>
      <c r="J1711" s="202"/>
    </row>
    <row r="1712" spans="5:10">
      <c r="E1712" s="201"/>
      <c r="F1712" s="202"/>
      <c r="G1712" s="202"/>
      <c r="H1712" s="202"/>
      <c r="I1712" s="202"/>
      <c r="J1712" s="202"/>
    </row>
    <row r="1713" spans="5:10">
      <c r="E1713" s="201"/>
      <c r="F1713" s="202"/>
      <c r="G1713" s="202"/>
      <c r="H1713" s="202"/>
      <c r="I1713" s="202"/>
      <c r="J1713" s="202"/>
    </row>
    <row r="1714" spans="5:10">
      <c r="E1714" s="201"/>
      <c r="F1714" s="202"/>
      <c r="G1714" s="202"/>
      <c r="H1714" s="202"/>
      <c r="I1714" s="202"/>
      <c r="J1714" s="202"/>
    </row>
    <row r="1715" spans="5:10">
      <c r="E1715" s="201"/>
      <c r="F1715" s="202"/>
      <c r="G1715" s="202"/>
      <c r="H1715" s="202"/>
      <c r="I1715" s="202"/>
      <c r="J1715" s="202"/>
    </row>
    <row r="1716" spans="5:10">
      <c r="E1716" s="201"/>
      <c r="F1716" s="202"/>
      <c r="G1716" s="202"/>
      <c r="H1716" s="202"/>
      <c r="I1716" s="202"/>
      <c r="J1716" s="202"/>
    </row>
    <row r="1717" spans="5:10">
      <c r="E1717" s="201"/>
      <c r="F1717" s="202"/>
      <c r="G1717" s="202"/>
      <c r="H1717" s="202"/>
      <c r="I1717" s="202"/>
      <c r="J1717" s="202"/>
    </row>
    <row r="1718" spans="5:10">
      <c r="E1718" s="201"/>
      <c r="F1718" s="202"/>
      <c r="G1718" s="202"/>
      <c r="H1718" s="202"/>
      <c r="I1718" s="202"/>
      <c r="J1718" s="202"/>
    </row>
    <row r="1719" spans="5:10">
      <c r="E1719" s="201"/>
      <c r="F1719" s="202"/>
      <c r="G1719" s="202"/>
      <c r="H1719" s="202"/>
      <c r="I1719" s="202"/>
      <c r="J1719" s="202"/>
    </row>
    <row r="1720" spans="5:10">
      <c r="E1720" s="201"/>
      <c r="F1720" s="202"/>
      <c r="G1720" s="202"/>
      <c r="H1720" s="202"/>
      <c r="I1720" s="202"/>
      <c r="J1720" s="202"/>
    </row>
    <row r="1721" spans="5:10">
      <c r="E1721" s="201"/>
      <c r="F1721" s="202"/>
      <c r="G1721" s="202"/>
      <c r="H1721" s="202"/>
      <c r="I1721" s="202"/>
      <c r="J1721" s="202"/>
    </row>
    <row r="1722" spans="5:10">
      <c r="E1722" s="201"/>
      <c r="F1722" s="202"/>
      <c r="G1722" s="202"/>
      <c r="H1722" s="202"/>
      <c r="I1722" s="202"/>
      <c r="J1722" s="202"/>
    </row>
    <row r="1723" spans="5:10">
      <c r="E1723" s="201"/>
      <c r="F1723" s="202"/>
      <c r="G1723" s="202"/>
      <c r="H1723" s="202"/>
      <c r="I1723" s="202"/>
      <c r="J1723" s="202"/>
    </row>
    <row r="1724" spans="5:10">
      <c r="E1724" s="201"/>
      <c r="F1724" s="202"/>
      <c r="G1724" s="202"/>
      <c r="H1724" s="202"/>
      <c r="I1724" s="202"/>
      <c r="J1724" s="202"/>
    </row>
    <row r="1725" spans="5:10">
      <c r="E1725" s="201"/>
      <c r="F1725" s="202"/>
      <c r="G1725" s="202"/>
      <c r="H1725" s="202"/>
      <c r="I1725" s="202"/>
      <c r="J1725" s="202"/>
    </row>
    <row r="1726" spans="5:10">
      <c r="E1726" s="201"/>
      <c r="F1726" s="202"/>
      <c r="G1726" s="202"/>
      <c r="H1726" s="202"/>
      <c r="I1726" s="202"/>
      <c r="J1726" s="202"/>
    </row>
    <row r="1727" spans="5:10">
      <c r="E1727" s="201"/>
      <c r="F1727" s="202"/>
      <c r="G1727" s="202"/>
      <c r="H1727" s="202"/>
      <c r="I1727" s="202"/>
      <c r="J1727" s="202"/>
    </row>
    <row r="1728" spans="5:10">
      <c r="E1728" s="201"/>
      <c r="F1728" s="202"/>
      <c r="G1728" s="202"/>
      <c r="H1728" s="202"/>
      <c r="I1728" s="202"/>
      <c r="J1728" s="202"/>
    </row>
    <row r="1729" spans="5:10">
      <c r="E1729" s="201"/>
      <c r="F1729" s="202"/>
      <c r="G1729" s="202"/>
      <c r="H1729" s="202"/>
      <c r="I1729" s="202"/>
      <c r="J1729" s="202"/>
    </row>
    <row r="1730" spans="5:10">
      <c r="E1730" s="201"/>
      <c r="F1730" s="202"/>
      <c r="G1730" s="202"/>
      <c r="H1730" s="202"/>
      <c r="I1730" s="202"/>
      <c r="J1730" s="202"/>
    </row>
    <row r="1731" spans="5:10">
      <c r="E1731" s="201"/>
      <c r="F1731" s="202"/>
      <c r="G1731" s="202"/>
      <c r="H1731" s="202"/>
      <c r="I1731" s="202"/>
      <c r="J1731" s="202"/>
    </row>
    <row r="1732" spans="5:10">
      <c r="E1732" s="201"/>
      <c r="F1732" s="202"/>
      <c r="G1732" s="202"/>
      <c r="H1732" s="202"/>
      <c r="I1732" s="202"/>
      <c r="J1732" s="202"/>
    </row>
    <row r="1733" spans="5:10">
      <c r="E1733" s="201"/>
      <c r="F1733" s="202"/>
      <c r="G1733" s="202"/>
      <c r="H1733" s="202"/>
      <c r="I1733" s="202"/>
      <c r="J1733" s="202"/>
    </row>
    <row r="1734" spans="5:10">
      <c r="E1734" s="201"/>
      <c r="F1734" s="202"/>
      <c r="G1734" s="202"/>
      <c r="H1734" s="202"/>
      <c r="I1734" s="202"/>
      <c r="J1734" s="202"/>
    </row>
    <row r="1735" spans="5:10">
      <c r="E1735" s="201"/>
      <c r="F1735" s="202"/>
      <c r="G1735" s="202"/>
      <c r="H1735" s="202"/>
      <c r="I1735" s="202"/>
      <c r="J1735" s="202"/>
    </row>
    <row r="1736" spans="5:10">
      <c r="E1736" s="201"/>
      <c r="F1736" s="202"/>
      <c r="G1736" s="202"/>
      <c r="H1736" s="202"/>
      <c r="I1736" s="202"/>
      <c r="J1736" s="202"/>
    </row>
    <row r="1737" spans="5:10">
      <c r="E1737" s="201"/>
      <c r="F1737" s="202"/>
      <c r="G1737" s="202"/>
      <c r="H1737" s="202"/>
      <c r="I1737" s="202"/>
      <c r="J1737" s="202"/>
    </row>
    <row r="1738" spans="5:10">
      <c r="E1738" s="201"/>
      <c r="F1738" s="202"/>
      <c r="G1738" s="202"/>
      <c r="H1738" s="202"/>
      <c r="I1738" s="202"/>
      <c r="J1738" s="202"/>
    </row>
    <row r="1739" spans="5:10">
      <c r="E1739" s="201"/>
      <c r="F1739" s="202"/>
      <c r="G1739" s="202"/>
      <c r="H1739" s="202"/>
      <c r="I1739" s="202"/>
      <c r="J1739" s="202"/>
    </row>
    <row r="1740" spans="5:10">
      <c r="E1740" s="201"/>
      <c r="F1740" s="202"/>
      <c r="G1740" s="202"/>
      <c r="H1740" s="202"/>
      <c r="I1740" s="202"/>
      <c r="J1740" s="202"/>
    </row>
    <row r="1741" spans="5:10">
      <c r="E1741" s="201"/>
      <c r="F1741" s="202"/>
      <c r="G1741" s="202"/>
      <c r="H1741" s="202"/>
      <c r="I1741" s="202"/>
      <c r="J1741" s="202"/>
    </row>
    <row r="1742" spans="5:10">
      <c r="E1742" s="201"/>
      <c r="F1742" s="202"/>
      <c r="G1742" s="202"/>
      <c r="H1742" s="202"/>
      <c r="I1742" s="202"/>
      <c r="J1742" s="202"/>
    </row>
    <row r="1743" spans="5:10">
      <c r="E1743" s="201"/>
      <c r="F1743" s="202"/>
      <c r="G1743" s="202"/>
      <c r="H1743" s="202"/>
      <c r="I1743" s="202"/>
      <c r="J1743" s="202"/>
    </row>
    <row r="1744" spans="5:10">
      <c r="E1744" s="201"/>
      <c r="F1744" s="202"/>
      <c r="G1744" s="202"/>
      <c r="H1744" s="202"/>
      <c r="I1744" s="202"/>
      <c r="J1744" s="202"/>
    </row>
    <row r="1745" spans="5:10">
      <c r="E1745" s="201"/>
      <c r="F1745" s="202"/>
      <c r="G1745" s="202"/>
      <c r="H1745" s="202"/>
      <c r="I1745" s="202"/>
      <c r="J1745" s="202"/>
    </row>
    <row r="1746" spans="5:10">
      <c r="E1746" s="201"/>
      <c r="F1746" s="202"/>
      <c r="G1746" s="202"/>
      <c r="H1746" s="202"/>
      <c r="I1746" s="202"/>
      <c r="J1746" s="202"/>
    </row>
    <row r="1747" spans="5:10">
      <c r="E1747" s="201"/>
      <c r="F1747" s="202"/>
      <c r="G1747" s="202"/>
      <c r="H1747" s="202"/>
      <c r="I1747" s="202"/>
      <c r="J1747" s="202"/>
    </row>
    <row r="1748" spans="5:10">
      <c r="E1748" s="201"/>
      <c r="F1748" s="202"/>
      <c r="G1748" s="202"/>
      <c r="H1748" s="202"/>
      <c r="I1748" s="202"/>
      <c r="J1748" s="202"/>
    </row>
    <row r="1749" spans="5:10">
      <c r="E1749" s="201"/>
      <c r="F1749" s="202"/>
      <c r="G1749" s="202"/>
      <c r="H1749" s="202"/>
      <c r="I1749" s="202"/>
      <c r="J1749" s="202"/>
    </row>
    <row r="1750" spans="5:10">
      <c r="E1750" s="201"/>
      <c r="F1750" s="202"/>
      <c r="G1750" s="202"/>
      <c r="H1750" s="202"/>
      <c r="I1750" s="202"/>
      <c r="J1750" s="202"/>
    </row>
    <row r="1751" spans="5:10">
      <c r="E1751" s="201"/>
      <c r="F1751" s="202"/>
      <c r="G1751" s="202"/>
      <c r="H1751" s="202"/>
      <c r="I1751" s="202"/>
      <c r="J1751" s="202"/>
    </row>
    <row r="1752" spans="5:10">
      <c r="E1752" s="201"/>
      <c r="F1752" s="202"/>
      <c r="G1752" s="202"/>
      <c r="H1752" s="202"/>
      <c r="I1752" s="202"/>
      <c r="J1752" s="202"/>
    </row>
    <row r="1753" spans="5:10">
      <c r="E1753" s="201"/>
      <c r="F1753" s="202"/>
      <c r="G1753" s="202"/>
      <c r="H1753" s="202"/>
      <c r="I1753" s="202"/>
      <c r="J1753" s="202"/>
    </row>
    <row r="1754" spans="5:10">
      <c r="E1754" s="201"/>
      <c r="F1754" s="202"/>
      <c r="G1754" s="202"/>
      <c r="H1754" s="202"/>
      <c r="I1754" s="202"/>
      <c r="J1754" s="202"/>
    </row>
    <row r="1755" spans="5:10">
      <c r="E1755" s="201"/>
      <c r="F1755" s="202"/>
      <c r="G1755" s="202"/>
      <c r="H1755" s="202"/>
      <c r="I1755" s="202"/>
      <c r="J1755" s="202"/>
    </row>
    <row r="1756" spans="5:10">
      <c r="E1756" s="201"/>
      <c r="F1756" s="202"/>
      <c r="G1756" s="202"/>
      <c r="H1756" s="202"/>
      <c r="I1756" s="202"/>
      <c r="J1756" s="202"/>
    </row>
    <row r="1757" spans="5:10">
      <c r="E1757" s="201"/>
      <c r="F1757" s="202"/>
      <c r="G1757" s="202"/>
      <c r="H1757" s="202"/>
      <c r="I1757" s="202"/>
      <c r="J1757" s="202"/>
    </row>
    <row r="1758" spans="5:10">
      <c r="E1758" s="201"/>
      <c r="F1758" s="202"/>
      <c r="G1758" s="202"/>
      <c r="H1758" s="202"/>
      <c r="I1758" s="202"/>
      <c r="J1758" s="202"/>
    </row>
    <row r="1759" spans="5:10">
      <c r="E1759" s="201"/>
      <c r="F1759" s="202"/>
      <c r="G1759" s="202"/>
      <c r="H1759" s="202"/>
      <c r="I1759" s="202"/>
      <c r="J1759" s="202"/>
    </row>
    <row r="1760" spans="5:10">
      <c r="E1760" s="201"/>
      <c r="F1760" s="202"/>
      <c r="G1760" s="202"/>
      <c r="H1760" s="202"/>
      <c r="I1760" s="202"/>
      <c r="J1760" s="202"/>
    </row>
    <row r="1761" spans="5:10">
      <c r="E1761" s="201"/>
      <c r="F1761" s="202"/>
      <c r="G1761" s="202"/>
      <c r="H1761" s="202"/>
      <c r="I1761" s="202"/>
      <c r="J1761" s="202"/>
    </row>
    <row r="1762" spans="5:10">
      <c r="E1762" s="201"/>
      <c r="F1762" s="202"/>
      <c r="G1762" s="202"/>
      <c r="H1762" s="202"/>
      <c r="I1762" s="202"/>
      <c r="J1762" s="202"/>
    </row>
    <row r="1763" spans="5:10">
      <c r="E1763" s="201"/>
      <c r="F1763" s="202"/>
      <c r="G1763" s="202"/>
      <c r="H1763" s="202"/>
      <c r="I1763" s="202"/>
      <c r="J1763" s="202"/>
    </row>
    <row r="1764" spans="5:10">
      <c r="E1764" s="201"/>
      <c r="F1764" s="202"/>
      <c r="G1764" s="202"/>
      <c r="H1764" s="202"/>
      <c r="I1764" s="202"/>
      <c r="J1764" s="202"/>
    </row>
    <row r="1765" spans="5:10">
      <c r="E1765" s="201"/>
      <c r="F1765" s="202"/>
      <c r="G1765" s="202"/>
      <c r="H1765" s="202"/>
      <c r="I1765" s="202"/>
      <c r="J1765" s="202"/>
    </row>
    <row r="1766" spans="5:10">
      <c r="E1766" s="201"/>
      <c r="F1766" s="202"/>
      <c r="G1766" s="202"/>
      <c r="H1766" s="202"/>
      <c r="I1766" s="202"/>
      <c r="J1766" s="202"/>
    </row>
    <row r="1767" spans="5:10">
      <c r="E1767" s="201"/>
      <c r="F1767" s="202"/>
      <c r="G1767" s="202"/>
      <c r="H1767" s="202"/>
      <c r="I1767" s="202"/>
      <c r="J1767" s="202"/>
    </row>
    <row r="1768" spans="5:10">
      <c r="E1768" s="201"/>
      <c r="F1768" s="202"/>
      <c r="G1768" s="202"/>
      <c r="H1768" s="202"/>
      <c r="I1768" s="202"/>
      <c r="J1768" s="202"/>
    </row>
    <row r="1769" spans="5:10">
      <c r="E1769" s="201"/>
      <c r="F1769" s="202"/>
      <c r="G1769" s="202"/>
      <c r="H1769" s="202"/>
      <c r="I1769" s="202"/>
      <c r="J1769" s="202"/>
    </row>
    <row r="1770" spans="5:10">
      <c r="E1770" s="201"/>
      <c r="F1770" s="202"/>
      <c r="G1770" s="202"/>
      <c r="H1770" s="202"/>
      <c r="I1770" s="202"/>
      <c r="J1770" s="202"/>
    </row>
    <row r="1771" spans="5:10">
      <c r="E1771" s="201"/>
      <c r="F1771" s="202"/>
      <c r="G1771" s="202"/>
      <c r="H1771" s="202"/>
      <c r="I1771" s="202"/>
      <c r="J1771" s="202"/>
    </row>
    <row r="1772" spans="5:10">
      <c r="E1772" s="201"/>
      <c r="F1772" s="202"/>
      <c r="G1772" s="202"/>
      <c r="H1772" s="202"/>
      <c r="I1772" s="202"/>
      <c r="J1772" s="202"/>
    </row>
    <row r="1773" spans="5:10">
      <c r="E1773" s="201"/>
      <c r="F1773" s="202"/>
      <c r="G1773" s="202"/>
      <c r="H1773" s="202"/>
      <c r="I1773" s="202"/>
      <c r="J1773" s="202"/>
    </row>
    <row r="1774" spans="5:10">
      <c r="E1774" s="201"/>
      <c r="F1774" s="202"/>
      <c r="G1774" s="202"/>
      <c r="H1774" s="202"/>
      <c r="I1774" s="202"/>
      <c r="J1774" s="202"/>
    </row>
    <row r="1775" spans="5:10">
      <c r="E1775" s="201"/>
      <c r="F1775" s="202"/>
      <c r="G1775" s="202"/>
      <c r="H1775" s="202"/>
      <c r="I1775" s="202"/>
      <c r="J1775" s="202"/>
    </row>
    <row r="1776" spans="5:10">
      <c r="E1776" s="201"/>
      <c r="F1776" s="202"/>
      <c r="G1776" s="202"/>
      <c r="H1776" s="202"/>
      <c r="I1776" s="202"/>
      <c r="J1776" s="202"/>
    </row>
    <row r="1777" spans="5:10">
      <c r="E1777" s="201"/>
      <c r="F1777" s="202"/>
      <c r="G1777" s="202"/>
      <c r="H1777" s="202"/>
      <c r="I1777" s="202"/>
      <c r="J1777" s="202"/>
    </row>
    <row r="1778" spans="5:10">
      <c r="E1778" s="201"/>
      <c r="F1778" s="202"/>
      <c r="G1778" s="202"/>
      <c r="H1778" s="202"/>
      <c r="I1778" s="202"/>
      <c r="J1778" s="202"/>
    </row>
    <row r="1779" spans="5:10">
      <c r="E1779" s="201"/>
      <c r="F1779" s="202"/>
      <c r="G1779" s="202"/>
      <c r="H1779" s="202"/>
      <c r="I1779" s="202"/>
      <c r="J1779" s="202"/>
    </row>
    <row r="1780" spans="5:10">
      <c r="E1780" s="201"/>
      <c r="F1780" s="202"/>
      <c r="G1780" s="202"/>
      <c r="H1780" s="202"/>
      <c r="I1780" s="202"/>
      <c r="J1780" s="202"/>
    </row>
    <row r="1781" spans="5:10">
      <c r="E1781" s="201"/>
      <c r="F1781" s="202"/>
      <c r="G1781" s="202"/>
      <c r="H1781" s="202"/>
      <c r="I1781" s="202"/>
      <c r="J1781" s="202"/>
    </row>
    <row r="1782" spans="5:10">
      <c r="E1782" s="201"/>
      <c r="F1782" s="202"/>
      <c r="G1782" s="202"/>
      <c r="H1782" s="202"/>
      <c r="I1782" s="202"/>
      <c r="J1782" s="202"/>
    </row>
    <row r="1783" spans="5:10">
      <c r="E1783" s="201"/>
      <c r="F1783" s="202"/>
      <c r="G1783" s="202"/>
      <c r="H1783" s="202"/>
      <c r="I1783" s="202"/>
      <c r="J1783" s="202"/>
    </row>
    <row r="1784" spans="5:10">
      <c r="E1784" s="201"/>
      <c r="F1784" s="202"/>
      <c r="G1784" s="202"/>
      <c r="H1784" s="202"/>
      <c r="I1784" s="202"/>
      <c r="J1784" s="202"/>
    </row>
    <row r="1785" spans="5:10">
      <c r="E1785" s="201"/>
      <c r="F1785" s="202"/>
      <c r="G1785" s="202"/>
      <c r="H1785" s="202"/>
      <c r="I1785" s="202"/>
      <c r="J1785" s="202"/>
    </row>
    <row r="1786" spans="5:10">
      <c r="E1786" s="201"/>
      <c r="F1786" s="202"/>
      <c r="G1786" s="202"/>
      <c r="H1786" s="202"/>
      <c r="I1786" s="202"/>
      <c r="J1786" s="202"/>
    </row>
    <row r="1787" spans="5:10">
      <c r="E1787" s="201"/>
      <c r="F1787" s="202"/>
      <c r="G1787" s="202"/>
      <c r="H1787" s="202"/>
      <c r="I1787" s="202"/>
      <c r="J1787" s="202"/>
    </row>
    <row r="1788" spans="5:10">
      <c r="E1788" s="201"/>
      <c r="F1788" s="202"/>
      <c r="G1788" s="202"/>
      <c r="H1788" s="202"/>
      <c r="I1788" s="202"/>
      <c r="J1788" s="202"/>
    </row>
    <row r="1789" spans="5:10">
      <c r="E1789" s="201"/>
      <c r="F1789" s="202"/>
      <c r="G1789" s="202"/>
      <c r="H1789" s="202"/>
      <c r="I1789" s="202"/>
      <c r="J1789" s="202"/>
    </row>
    <row r="1790" spans="5:10">
      <c r="E1790" s="201"/>
      <c r="F1790" s="202"/>
      <c r="G1790" s="202"/>
      <c r="H1790" s="202"/>
      <c r="I1790" s="202"/>
      <c r="J1790" s="202"/>
    </row>
    <row r="1791" spans="5:10">
      <c r="E1791" s="201"/>
      <c r="F1791" s="202"/>
      <c r="G1791" s="202"/>
      <c r="H1791" s="202"/>
      <c r="I1791" s="202"/>
      <c r="J1791" s="202"/>
    </row>
    <row r="1792" spans="5:10">
      <c r="E1792" s="201"/>
      <c r="F1792" s="202"/>
      <c r="G1792" s="202"/>
      <c r="H1792" s="202"/>
      <c r="I1792" s="202"/>
      <c r="J1792" s="202"/>
    </row>
    <row r="1793" spans="5:10">
      <c r="E1793" s="201"/>
      <c r="F1793" s="202"/>
      <c r="G1793" s="202"/>
      <c r="H1793" s="202"/>
      <c r="I1793" s="202"/>
      <c r="J1793" s="202"/>
    </row>
    <row r="1794" spans="5:10">
      <c r="E1794" s="201"/>
      <c r="F1794" s="202"/>
      <c r="G1794" s="202"/>
      <c r="H1794" s="202"/>
      <c r="I1794" s="202"/>
      <c r="J1794" s="202"/>
    </row>
    <row r="1795" spans="5:10">
      <c r="E1795" s="201"/>
      <c r="F1795" s="202"/>
      <c r="G1795" s="202"/>
      <c r="H1795" s="202"/>
      <c r="I1795" s="202"/>
      <c r="J1795" s="202"/>
    </row>
    <row r="1796" spans="5:10">
      <c r="E1796" s="201"/>
      <c r="F1796" s="202"/>
      <c r="G1796" s="202"/>
      <c r="H1796" s="202"/>
      <c r="I1796" s="202"/>
      <c r="J1796" s="202"/>
    </row>
    <row r="1797" spans="5:10">
      <c r="E1797" s="201"/>
      <c r="F1797" s="202"/>
      <c r="G1797" s="202"/>
      <c r="H1797" s="202"/>
      <c r="I1797" s="202"/>
      <c r="J1797" s="202"/>
    </row>
    <row r="1798" spans="5:10">
      <c r="E1798" s="201"/>
      <c r="F1798" s="202"/>
      <c r="G1798" s="202"/>
      <c r="H1798" s="202"/>
      <c r="I1798" s="202"/>
      <c r="J1798" s="202"/>
    </row>
    <row r="1799" spans="5:10">
      <c r="E1799" s="201"/>
      <c r="F1799" s="202"/>
      <c r="G1799" s="202"/>
      <c r="H1799" s="202"/>
      <c r="I1799" s="202"/>
      <c r="J1799" s="202"/>
    </row>
    <row r="1800" spans="5:10">
      <c r="E1800" s="201"/>
      <c r="F1800" s="202"/>
      <c r="G1800" s="202"/>
      <c r="H1800" s="202"/>
      <c r="I1800" s="202"/>
      <c r="J1800" s="202"/>
    </row>
    <row r="1801" spans="5:10">
      <c r="E1801" s="201"/>
      <c r="F1801" s="202"/>
      <c r="G1801" s="202"/>
      <c r="H1801" s="202"/>
      <c r="I1801" s="202"/>
      <c r="J1801" s="202"/>
    </row>
    <row r="1802" spans="5:10">
      <c r="E1802" s="201"/>
      <c r="F1802" s="202"/>
      <c r="G1802" s="202"/>
      <c r="H1802" s="202"/>
      <c r="I1802" s="202"/>
      <c r="J1802" s="202"/>
    </row>
    <row r="1803" spans="5:10">
      <c r="E1803" s="201"/>
      <c r="F1803" s="202"/>
      <c r="G1803" s="202"/>
      <c r="H1803" s="202"/>
      <c r="I1803" s="202"/>
      <c r="J1803" s="202"/>
    </row>
    <row r="1804" spans="5:10">
      <c r="E1804" s="201"/>
      <c r="F1804" s="202"/>
      <c r="G1804" s="202"/>
      <c r="H1804" s="202"/>
      <c r="I1804" s="202"/>
      <c r="J1804" s="202"/>
    </row>
    <row r="1805" spans="5:10">
      <c r="E1805" s="201"/>
      <c r="F1805" s="202"/>
      <c r="G1805" s="202"/>
      <c r="H1805" s="202"/>
      <c r="I1805" s="202"/>
      <c r="J1805" s="202"/>
    </row>
    <row r="1806" spans="5:10">
      <c r="E1806" s="201"/>
      <c r="F1806" s="202"/>
      <c r="G1806" s="202"/>
      <c r="H1806" s="202"/>
      <c r="I1806" s="202"/>
      <c r="J1806" s="202"/>
    </row>
    <row r="1807" spans="5:10">
      <c r="E1807" s="201"/>
      <c r="F1807" s="202"/>
      <c r="G1807" s="202"/>
      <c r="H1807" s="202"/>
      <c r="I1807" s="202"/>
      <c r="J1807" s="202"/>
    </row>
    <row r="1808" spans="5:10">
      <c r="E1808" s="201"/>
      <c r="F1808" s="202"/>
      <c r="G1808" s="202"/>
      <c r="H1808" s="202"/>
      <c r="I1808" s="202"/>
      <c r="J1808" s="202"/>
    </row>
    <row r="1809" spans="5:10">
      <c r="E1809" s="201"/>
      <c r="F1809" s="202"/>
      <c r="G1809" s="202"/>
      <c r="H1809" s="202"/>
      <c r="I1809" s="202"/>
      <c r="J1809" s="202"/>
    </row>
    <row r="1810" spans="5:10">
      <c r="E1810" s="201"/>
      <c r="F1810" s="202"/>
      <c r="G1810" s="202"/>
      <c r="H1810" s="202"/>
      <c r="I1810" s="202"/>
      <c r="J1810" s="202"/>
    </row>
    <row r="1811" spans="5:10">
      <c r="E1811" s="201"/>
      <c r="F1811" s="202"/>
      <c r="G1811" s="202"/>
      <c r="H1811" s="202"/>
      <c r="I1811" s="202"/>
      <c r="J1811" s="202"/>
    </row>
    <row r="1812" spans="5:10">
      <c r="E1812" s="201"/>
      <c r="F1812" s="202"/>
      <c r="G1812" s="202"/>
      <c r="H1812" s="202"/>
      <c r="I1812" s="202"/>
      <c r="J1812" s="202"/>
    </row>
    <row r="1813" spans="5:10">
      <c r="E1813" s="201"/>
      <c r="F1813" s="202"/>
      <c r="G1813" s="202"/>
      <c r="H1813" s="202"/>
      <c r="I1813" s="202"/>
      <c r="J1813" s="202"/>
    </row>
    <row r="1814" spans="5:10">
      <c r="E1814" s="201"/>
      <c r="F1814" s="202"/>
      <c r="G1814" s="202"/>
      <c r="H1814" s="202"/>
      <c r="I1814" s="202"/>
      <c r="J1814" s="202"/>
    </row>
    <row r="1815" spans="5:10">
      <c r="E1815" s="201"/>
      <c r="F1815" s="202"/>
      <c r="G1815" s="202"/>
      <c r="H1815" s="202"/>
      <c r="I1815" s="202"/>
      <c r="J1815" s="202"/>
    </row>
    <row r="1816" spans="5:10">
      <c r="E1816" s="201"/>
      <c r="F1816" s="202"/>
      <c r="G1816" s="202"/>
      <c r="H1816" s="202"/>
      <c r="I1816" s="202"/>
      <c r="J1816" s="202"/>
    </row>
    <row r="1817" spans="5:10">
      <c r="E1817" s="201"/>
      <c r="F1817" s="202"/>
      <c r="G1817" s="202"/>
      <c r="H1817" s="202"/>
      <c r="I1817" s="202"/>
      <c r="J1817" s="202"/>
    </row>
    <row r="1818" spans="5:10">
      <c r="E1818" s="201"/>
      <c r="F1818" s="202"/>
      <c r="G1818" s="202"/>
      <c r="H1818" s="202"/>
      <c r="I1818" s="202"/>
      <c r="J1818" s="202"/>
    </row>
    <row r="1819" spans="5:10">
      <c r="E1819" s="201"/>
      <c r="F1819" s="202"/>
      <c r="G1819" s="202"/>
      <c r="H1819" s="202"/>
      <c r="I1819" s="202"/>
      <c r="J1819" s="202"/>
    </row>
    <row r="1820" spans="5:10">
      <c r="E1820" s="201"/>
      <c r="F1820" s="202"/>
      <c r="G1820" s="202"/>
      <c r="H1820" s="202"/>
      <c r="I1820" s="202"/>
      <c r="J1820" s="202"/>
    </row>
    <row r="1821" spans="5:10">
      <c r="E1821" s="201"/>
      <c r="F1821" s="202"/>
      <c r="G1821" s="202"/>
      <c r="H1821" s="202"/>
      <c r="I1821" s="202"/>
      <c r="J1821" s="202"/>
    </row>
    <row r="1822" spans="5:10">
      <c r="E1822" s="201"/>
      <c r="F1822" s="202"/>
      <c r="G1822" s="202"/>
      <c r="H1822" s="202"/>
      <c r="I1822" s="202"/>
      <c r="J1822" s="202"/>
    </row>
    <row r="1823" spans="5:10">
      <c r="E1823" s="201"/>
      <c r="F1823" s="202"/>
      <c r="G1823" s="202"/>
      <c r="H1823" s="202"/>
      <c r="I1823" s="202"/>
      <c r="J1823" s="202"/>
    </row>
    <row r="1824" spans="5:10">
      <c r="E1824" s="201"/>
      <c r="F1824" s="202"/>
      <c r="G1824" s="202"/>
      <c r="H1824" s="202"/>
      <c r="I1824" s="202"/>
      <c r="J1824" s="202"/>
    </row>
    <row r="1825" spans="5:10">
      <c r="E1825" s="201"/>
      <c r="F1825" s="202"/>
      <c r="G1825" s="202"/>
      <c r="H1825" s="202"/>
      <c r="I1825" s="202"/>
      <c r="J1825" s="202"/>
    </row>
    <row r="1826" spans="5:10">
      <c r="E1826" s="201"/>
      <c r="F1826" s="202"/>
      <c r="G1826" s="202"/>
      <c r="H1826" s="202"/>
      <c r="I1826" s="202"/>
      <c r="J1826" s="202"/>
    </row>
    <row r="1827" spans="5:10">
      <c r="E1827" s="201"/>
      <c r="F1827" s="202"/>
      <c r="G1827" s="202"/>
      <c r="H1827" s="202"/>
      <c r="I1827" s="202"/>
      <c r="J1827" s="202"/>
    </row>
    <row r="1828" spans="5:10">
      <c r="E1828" s="201"/>
      <c r="F1828" s="202"/>
      <c r="G1828" s="202"/>
      <c r="H1828" s="202"/>
      <c r="I1828" s="202"/>
      <c r="J1828" s="202"/>
    </row>
    <row r="1829" spans="5:10">
      <c r="E1829" s="201"/>
      <c r="F1829" s="202"/>
      <c r="G1829" s="202"/>
      <c r="H1829" s="202"/>
      <c r="I1829" s="202"/>
      <c r="J1829" s="202"/>
    </row>
    <row r="1830" spans="5:10">
      <c r="E1830" s="201"/>
      <c r="F1830" s="202"/>
      <c r="G1830" s="202"/>
      <c r="H1830" s="202"/>
      <c r="I1830" s="202"/>
      <c r="J1830" s="202"/>
    </row>
    <row r="1831" spans="5:10">
      <c r="E1831" s="201"/>
      <c r="F1831" s="202"/>
      <c r="G1831" s="202"/>
      <c r="H1831" s="202"/>
      <c r="I1831" s="202"/>
      <c r="J1831" s="202"/>
    </row>
    <row r="1832" spans="5:10">
      <c r="E1832" s="201"/>
      <c r="F1832" s="202"/>
      <c r="G1832" s="202"/>
      <c r="H1832" s="202"/>
      <c r="I1832" s="202"/>
      <c r="J1832" s="202"/>
    </row>
    <row r="1833" spans="5:10">
      <c r="E1833" s="201"/>
      <c r="F1833" s="202"/>
      <c r="G1833" s="202"/>
      <c r="H1833" s="202"/>
      <c r="I1833" s="202"/>
      <c r="J1833" s="202"/>
    </row>
    <row r="1834" spans="5:10">
      <c r="E1834" s="201"/>
      <c r="F1834" s="202"/>
      <c r="G1834" s="202"/>
      <c r="H1834" s="202"/>
      <c r="I1834" s="202"/>
      <c r="J1834" s="202"/>
    </row>
    <row r="1835" spans="5:10">
      <c r="E1835" s="201"/>
      <c r="F1835" s="202"/>
      <c r="G1835" s="202"/>
      <c r="H1835" s="202"/>
      <c r="I1835" s="202"/>
      <c r="J1835" s="202"/>
    </row>
    <row r="1836" spans="5:10">
      <c r="E1836" s="201"/>
      <c r="F1836" s="202"/>
      <c r="G1836" s="202"/>
      <c r="H1836" s="202"/>
      <c r="I1836" s="202"/>
      <c r="J1836" s="202"/>
    </row>
    <row r="1837" spans="5:10">
      <c r="E1837" s="201"/>
      <c r="F1837" s="202"/>
      <c r="G1837" s="202"/>
      <c r="H1837" s="202"/>
      <c r="I1837" s="202"/>
      <c r="J1837" s="202"/>
    </row>
    <row r="1838" spans="5:10">
      <c r="E1838" s="201"/>
      <c r="F1838" s="202"/>
      <c r="G1838" s="202"/>
      <c r="H1838" s="202"/>
      <c r="I1838" s="202"/>
      <c r="J1838" s="202"/>
    </row>
    <row r="1839" spans="5:10">
      <c r="E1839" s="201"/>
      <c r="F1839" s="202"/>
      <c r="G1839" s="202"/>
      <c r="H1839" s="202"/>
      <c r="I1839" s="202"/>
      <c r="J1839" s="202"/>
    </row>
    <row r="1840" spans="5:10">
      <c r="E1840" s="201"/>
      <c r="F1840" s="202"/>
      <c r="G1840" s="202"/>
      <c r="H1840" s="202"/>
      <c r="I1840" s="202"/>
      <c r="J1840" s="202"/>
    </row>
    <row r="1841" spans="5:10">
      <c r="E1841" s="201"/>
      <c r="F1841" s="202"/>
      <c r="G1841" s="202"/>
      <c r="H1841" s="202"/>
      <c r="I1841" s="202"/>
      <c r="J1841" s="202"/>
    </row>
    <row r="1842" spans="5:10">
      <c r="E1842" s="201"/>
      <c r="F1842" s="202"/>
      <c r="G1842" s="202"/>
      <c r="H1842" s="202"/>
      <c r="I1842" s="202"/>
      <c r="J1842" s="202"/>
    </row>
    <row r="1843" spans="5:10">
      <c r="E1843" s="201"/>
      <c r="F1843" s="202"/>
      <c r="G1843" s="202"/>
      <c r="H1843" s="202"/>
      <c r="I1843" s="202"/>
      <c r="J1843" s="202"/>
    </row>
    <row r="1844" spans="5:10">
      <c r="E1844" s="201"/>
      <c r="F1844" s="202"/>
      <c r="G1844" s="202"/>
      <c r="H1844" s="202"/>
      <c r="I1844" s="202"/>
      <c r="J1844" s="202"/>
    </row>
    <row r="1845" spans="5:10">
      <c r="E1845" s="201"/>
      <c r="F1845" s="202"/>
      <c r="G1845" s="202"/>
      <c r="H1845" s="202"/>
      <c r="I1845" s="202"/>
      <c r="J1845" s="202"/>
    </row>
    <row r="1846" spans="5:10">
      <c r="E1846" s="201"/>
      <c r="F1846" s="202"/>
      <c r="G1846" s="202"/>
      <c r="H1846" s="202"/>
      <c r="I1846" s="202"/>
      <c r="J1846" s="202"/>
    </row>
    <row r="1847" spans="5:10">
      <c r="E1847" s="201"/>
      <c r="F1847" s="202"/>
      <c r="G1847" s="202"/>
      <c r="H1847" s="202"/>
      <c r="I1847" s="202"/>
      <c r="J1847" s="202"/>
    </row>
    <row r="1848" spans="5:10">
      <c r="E1848" s="201"/>
      <c r="F1848" s="202"/>
      <c r="G1848" s="202"/>
      <c r="H1848" s="202"/>
      <c r="I1848" s="202"/>
      <c r="J1848" s="202"/>
    </row>
    <row r="1849" spans="5:10">
      <c r="E1849" s="201"/>
      <c r="F1849" s="202"/>
      <c r="G1849" s="202"/>
      <c r="H1849" s="202"/>
      <c r="I1849" s="202"/>
      <c r="J1849" s="202"/>
    </row>
    <row r="1850" spans="5:10">
      <c r="E1850" s="201"/>
      <c r="F1850" s="202"/>
      <c r="G1850" s="202"/>
      <c r="H1850" s="202"/>
      <c r="I1850" s="202"/>
      <c r="J1850" s="202"/>
    </row>
    <row r="1851" spans="5:10">
      <c r="E1851" s="201"/>
      <c r="F1851" s="202"/>
      <c r="G1851" s="202"/>
      <c r="H1851" s="202"/>
      <c r="I1851" s="202"/>
      <c r="J1851" s="202"/>
    </row>
    <row r="1852" spans="5:10">
      <c r="E1852" s="201"/>
      <c r="F1852" s="202"/>
      <c r="G1852" s="202"/>
      <c r="H1852" s="202"/>
      <c r="I1852" s="202"/>
      <c r="J1852" s="202"/>
    </row>
    <row r="1853" spans="5:10">
      <c r="E1853" s="201"/>
      <c r="F1853" s="202"/>
      <c r="G1853" s="202"/>
      <c r="H1853" s="202"/>
      <c r="I1853" s="202"/>
      <c r="J1853" s="202"/>
    </row>
    <row r="1854" spans="5:10">
      <c r="E1854" s="201"/>
      <c r="F1854" s="202"/>
      <c r="G1854" s="202"/>
      <c r="H1854" s="202"/>
      <c r="I1854" s="202"/>
      <c r="J1854" s="202"/>
    </row>
    <row r="1855" spans="5:10">
      <c r="E1855" s="201"/>
      <c r="F1855" s="202"/>
      <c r="G1855" s="202"/>
      <c r="H1855" s="202"/>
      <c r="I1855" s="202"/>
      <c r="J1855" s="202"/>
    </row>
    <row r="1856" spans="5:10">
      <c r="E1856" s="201"/>
      <c r="F1856" s="202"/>
      <c r="G1856" s="202"/>
      <c r="H1856" s="202"/>
      <c r="I1856" s="202"/>
      <c r="J1856" s="202"/>
    </row>
    <row r="1857" spans="5:10">
      <c r="E1857" s="201"/>
      <c r="F1857" s="202"/>
      <c r="G1857" s="202"/>
      <c r="H1857" s="202"/>
      <c r="I1857" s="202"/>
      <c r="J1857" s="202"/>
    </row>
    <row r="1858" spans="5:10">
      <c r="E1858" s="201"/>
      <c r="F1858" s="202"/>
      <c r="G1858" s="202"/>
      <c r="H1858" s="202"/>
      <c r="I1858" s="202"/>
      <c r="J1858" s="202"/>
    </row>
    <row r="1859" spans="5:10">
      <c r="E1859" s="201"/>
      <c r="F1859" s="202"/>
      <c r="G1859" s="202"/>
      <c r="H1859" s="202"/>
      <c r="I1859" s="202"/>
      <c r="J1859" s="202"/>
    </row>
    <row r="1860" spans="5:10">
      <c r="E1860" s="201"/>
      <c r="F1860" s="202"/>
      <c r="G1860" s="202"/>
      <c r="H1860" s="202"/>
      <c r="I1860" s="202"/>
      <c r="J1860" s="202"/>
    </row>
    <row r="1861" spans="5:10">
      <c r="E1861" s="201"/>
      <c r="F1861" s="202"/>
      <c r="G1861" s="202"/>
      <c r="H1861" s="202"/>
      <c r="I1861" s="202"/>
      <c r="J1861" s="202"/>
    </row>
    <row r="1862" spans="5:10">
      <c r="E1862" s="201"/>
      <c r="F1862" s="202"/>
      <c r="G1862" s="202"/>
      <c r="H1862" s="202"/>
      <c r="I1862" s="202"/>
      <c r="J1862" s="202"/>
    </row>
    <row r="1863" spans="5:10">
      <c r="E1863" s="201"/>
      <c r="F1863" s="202"/>
      <c r="G1863" s="202"/>
      <c r="H1863" s="202"/>
      <c r="I1863" s="202"/>
      <c r="J1863" s="202"/>
    </row>
    <row r="1864" spans="5:10">
      <c r="E1864" s="201"/>
      <c r="F1864" s="202"/>
      <c r="G1864" s="202"/>
      <c r="H1864" s="202"/>
      <c r="I1864" s="202"/>
      <c r="J1864" s="202"/>
    </row>
    <row r="1865" spans="5:10">
      <c r="E1865" s="201"/>
      <c r="F1865" s="202"/>
      <c r="G1865" s="202"/>
      <c r="H1865" s="202"/>
      <c r="I1865" s="202"/>
      <c r="J1865" s="202"/>
    </row>
    <row r="1866" spans="5:10">
      <c r="E1866" s="201"/>
      <c r="F1866" s="202"/>
      <c r="G1866" s="202"/>
      <c r="H1866" s="202"/>
      <c r="I1866" s="202"/>
      <c r="J1866" s="202"/>
    </row>
    <row r="1867" spans="5:10">
      <c r="E1867" s="201"/>
      <c r="F1867" s="202"/>
      <c r="G1867" s="202"/>
      <c r="H1867" s="202"/>
      <c r="I1867" s="202"/>
      <c r="J1867" s="202"/>
    </row>
    <row r="1868" spans="5:10">
      <c r="E1868" s="201"/>
      <c r="F1868" s="202"/>
      <c r="G1868" s="202"/>
      <c r="H1868" s="202"/>
      <c r="I1868" s="202"/>
      <c r="J1868" s="202"/>
    </row>
    <row r="1869" spans="5:10">
      <c r="E1869" s="201"/>
      <c r="F1869" s="202"/>
      <c r="G1869" s="202"/>
      <c r="H1869" s="202"/>
      <c r="I1869" s="202"/>
      <c r="J1869" s="202"/>
    </row>
    <row r="1870" spans="5:10">
      <c r="E1870" s="201"/>
      <c r="F1870" s="202"/>
      <c r="G1870" s="202"/>
      <c r="H1870" s="202"/>
      <c r="I1870" s="202"/>
      <c r="J1870" s="202"/>
    </row>
    <row r="1871" spans="5:10">
      <c r="E1871" s="201"/>
      <c r="F1871" s="202"/>
      <c r="G1871" s="202"/>
      <c r="H1871" s="202"/>
      <c r="I1871" s="202"/>
      <c r="J1871" s="202"/>
    </row>
    <row r="1872" spans="5:10">
      <c r="E1872" s="201"/>
      <c r="F1872" s="202"/>
      <c r="G1872" s="202"/>
      <c r="H1872" s="202"/>
      <c r="I1872" s="202"/>
      <c r="J1872" s="202"/>
    </row>
    <row r="1873" spans="5:10">
      <c r="E1873" s="201"/>
      <c r="F1873" s="202"/>
      <c r="G1873" s="202"/>
      <c r="H1873" s="202"/>
      <c r="I1873" s="202"/>
      <c r="J1873" s="202"/>
    </row>
    <row r="1874" spans="5:10">
      <c r="E1874" s="201"/>
      <c r="F1874" s="202"/>
      <c r="G1874" s="202"/>
      <c r="H1874" s="202"/>
      <c r="I1874" s="202"/>
      <c r="J1874" s="202"/>
    </row>
    <row r="1875" spans="5:10">
      <c r="E1875" s="201"/>
      <c r="F1875" s="202"/>
      <c r="G1875" s="202"/>
      <c r="H1875" s="202"/>
      <c r="I1875" s="202"/>
      <c r="J1875" s="202"/>
    </row>
    <row r="1876" spans="5:10">
      <c r="E1876" s="201"/>
      <c r="F1876" s="202"/>
      <c r="G1876" s="202"/>
      <c r="H1876" s="202"/>
      <c r="I1876" s="202"/>
      <c r="J1876" s="202"/>
    </row>
    <row r="1877" spans="5:10">
      <c r="E1877" s="201"/>
      <c r="F1877" s="202"/>
      <c r="G1877" s="202"/>
      <c r="H1877" s="202"/>
      <c r="I1877" s="202"/>
      <c r="J1877" s="202"/>
    </row>
    <row r="1878" spans="5:10">
      <c r="E1878" s="201"/>
      <c r="F1878" s="202"/>
      <c r="G1878" s="202"/>
      <c r="H1878" s="202"/>
      <c r="I1878" s="202"/>
      <c r="J1878" s="202"/>
    </row>
    <row r="1879" spans="5:10">
      <c r="E1879" s="201"/>
      <c r="F1879" s="202"/>
      <c r="G1879" s="202"/>
      <c r="H1879" s="202"/>
      <c r="I1879" s="202"/>
      <c r="J1879" s="202"/>
    </row>
    <row r="1880" spans="5:10">
      <c r="E1880" s="201"/>
      <c r="F1880" s="202"/>
      <c r="G1880" s="202"/>
      <c r="H1880" s="202"/>
      <c r="I1880" s="202"/>
      <c r="J1880" s="202"/>
    </row>
    <row r="1881" spans="5:10">
      <c r="E1881" s="201"/>
      <c r="F1881" s="202"/>
      <c r="G1881" s="202"/>
      <c r="H1881" s="202"/>
      <c r="I1881" s="202"/>
      <c r="J1881" s="202"/>
    </row>
    <row r="1882" spans="5:10">
      <c r="E1882" s="201"/>
      <c r="F1882" s="202"/>
      <c r="G1882" s="202"/>
      <c r="H1882" s="202"/>
      <c r="I1882" s="202"/>
      <c r="J1882" s="202"/>
    </row>
    <row r="1883" spans="5:10">
      <c r="E1883" s="201"/>
      <c r="F1883" s="202"/>
      <c r="G1883" s="202"/>
      <c r="H1883" s="202"/>
      <c r="I1883" s="202"/>
      <c r="J1883" s="202"/>
    </row>
    <row r="1884" spans="5:10">
      <c r="E1884" s="201"/>
      <c r="F1884" s="202"/>
      <c r="G1884" s="202"/>
      <c r="H1884" s="202"/>
      <c r="I1884" s="202"/>
      <c r="J1884" s="202"/>
    </row>
    <row r="1885" spans="5:10">
      <c r="E1885" s="201"/>
      <c r="F1885" s="202"/>
      <c r="G1885" s="202"/>
      <c r="H1885" s="202"/>
      <c r="I1885" s="202"/>
      <c r="J1885" s="202"/>
    </row>
    <row r="1886" spans="5:10">
      <c r="E1886" s="201"/>
      <c r="F1886" s="202"/>
      <c r="G1886" s="202"/>
      <c r="H1886" s="202"/>
      <c r="I1886" s="202"/>
      <c r="J1886" s="202"/>
    </row>
    <row r="1887" spans="5:10">
      <c r="E1887" s="201"/>
      <c r="F1887" s="202"/>
      <c r="G1887" s="202"/>
      <c r="H1887" s="202"/>
      <c r="I1887" s="202"/>
      <c r="J1887" s="202"/>
    </row>
    <row r="1888" spans="5:10">
      <c r="E1888" s="201"/>
      <c r="F1888" s="202"/>
      <c r="G1888" s="202"/>
      <c r="H1888" s="202"/>
      <c r="I1888" s="202"/>
      <c r="J1888" s="202"/>
    </row>
    <row r="1889" spans="5:10">
      <c r="E1889" s="201"/>
      <c r="F1889" s="202"/>
      <c r="G1889" s="202"/>
      <c r="H1889" s="202"/>
      <c r="I1889" s="202"/>
      <c r="J1889" s="202"/>
    </row>
    <row r="1890" spans="5:10">
      <c r="E1890" s="201"/>
      <c r="F1890" s="202"/>
      <c r="G1890" s="202"/>
      <c r="H1890" s="202"/>
      <c r="I1890" s="202"/>
      <c r="J1890" s="202"/>
    </row>
    <row r="1891" spans="5:10">
      <c r="E1891" s="201"/>
      <c r="F1891" s="202"/>
      <c r="G1891" s="202"/>
      <c r="H1891" s="202"/>
      <c r="I1891" s="202"/>
      <c r="J1891" s="202"/>
    </row>
    <row r="1892" spans="5:10">
      <c r="E1892" s="201"/>
      <c r="F1892" s="202"/>
      <c r="G1892" s="202"/>
      <c r="H1892" s="202"/>
      <c r="I1892" s="202"/>
      <c r="J1892" s="202"/>
    </row>
    <row r="1893" spans="5:10">
      <c r="E1893" s="201"/>
      <c r="F1893" s="202"/>
      <c r="G1893" s="202"/>
      <c r="H1893" s="202"/>
      <c r="I1893" s="202"/>
      <c r="J1893" s="202"/>
    </row>
    <row r="1894" spans="5:10">
      <c r="E1894" s="201"/>
      <c r="F1894" s="202"/>
      <c r="G1894" s="202"/>
      <c r="H1894" s="202"/>
      <c r="I1894" s="202"/>
      <c r="J1894" s="202"/>
    </row>
    <row r="1895" spans="5:10">
      <c r="E1895" s="201"/>
      <c r="F1895" s="202"/>
      <c r="G1895" s="202"/>
      <c r="H1895" s="202"/>
      <c r="I1895" s="202"/>
      <c r="J1895" s="202"/>
    </row>
    <row r="1896" spans="5:10">
      <c r="E1896" s="201"/>
      <c r="F1896" s="202"/>
      <c r="G1896" s="202"/>
      <c r="H1896" s="202"/>
      <c r="I1896" s="202"/>
      <c r="J1896" s="202"/>
    </row>
    <row r="1897" spans="5:10">
      <c r="E1897" s="201"/>
      <c r="F1897" s="202"/>
      <c r="G1897" s="202"/>
      <c r="H1897" s="202"/>
      <c r="I1897" s="202"/>
      <c r="J1897" s="202"/>
    </row>
    <row r="1898" spans="5:10">
      <c r="E1898" s="201"/>
      <c r="F1898" s="202"/>
      <c r="G1898" s="202"/>
      <c r="H1898" s="202"/>
      <c r="I1898" s="202"/>
      <c r="J1898" s="202"/>
    </row>
    <row r="1899" spans="5:10">
      <c r="E1899" s="201"/>
      <c r="F1899" s="202"/>
      <c r="G1899" s="202"/>
      <c r="H1899" s="202"/>
      <c r="I1899" s="202"/>
      <c r="J1899" s="202"/>
    </row>
    <row r="1900" spans="5:10">
      <c r="E1900" s="201"/>
      <c r="F1900" s="202"/>
      <c r="G1900" s="202"/>
      <c r="H1900" s="202"/>
      <c r="I1900" s="202"/>
      <c r="J1900" s="202"/>
    </row>
    <row r="1901" spans="5:10">
      <c r="E1901" s="201"/>
      <c r="F1901" s="202"/>
      <c r="G1901" s="202"/>
      <c r="H1901" s="202"/>
      <c r="I1901" s="202"/>
      <c r="J1901" s="202"/>
    </row>
    <row r="1902" spans="5:10">
      <c r="E1902" s="201"/>
      <c r="F1902" s="202"/>
      <c r="G1902" s="202"/>
      <c r="H1902" s="202"/>
      <c r="I1902" s="202"/>
      <c r="J1902" s="202"/>
    </row>
    <row r="1903" spans="5:10">
      <c r="E1903" s="201"/>
      <c r="F1903" s="202"/>
      <c r="G1903" s="202"/>
      <c r="H1903" s="202"/>
      <c r="I1903" s="202"/>
      <c r="J1903" s="202"/>
    </row>
    <row r="1904" spans="5:10">
      <c r="E1904" s="201"/>
      <c r="F1904" s="202"/>
      <c r="G1904" s="202"/>
      <c r="H1904" s="202"/>
      <c r="I1904" s="202"/>
      <c r="J1904" s="202"/>
    </row>
    <row r="1905" spans="5:10">
      <c r="E1905" s="201"/>
      <c r="F1905" s="202"/>
      <c r="G1905" s="202"/>
      <c r="H1905" s="202"/>
      <c r="I1905" s="202"/>
      <c r="J1905" s="202"/>
    </row>
    <row r="1906" spans="5:10">
      <c r="E1906" s="201"/>
      <c r="F1906" s="202"/>
      <c r="G1906" s="202"/>
      <c r="H1906" s="202"/>
      <c r="I1906" s="202"/>
      <c r="J1906" s="202"/>
    </row>
    <row r="1907" spans="5:10">
      <c r="E1907" s="201"/>
      <c r="F1907" s="202"/>
      <c r="G1907" s="202"/>
      <c r="H1907" s="202"/>
      <c r="I1907" s="202"/>
      <c r="J1907" s="202"/>
    </row>
    <row r="1908" spans="5:10">
      <c r="E1908" s="201"/>
      <c r="F1908" s="202"/>
      <c r="G1908" s="202"/>
      <c r="H1908" s="202"/>
      <c r="I1908" s="202"/>
      <c r="J1908" s="202"/>
    </row>
    <row r="1909" spans="5:10">
      <c r="E1909" s="201"/>
      <c r="F1909" s="202"/>
      <c r="G1909" s="202"/>
      <c r="H1909" s="202"/>
      <c r="I1909" s="202"/>
      <c r="J1909" s="202"/>
    </row>
    <row r="1910" spans="5:10">
      <c r="E1910" s="201"/>
      <c r="F1910" s="202"/>
      <c r="G1910" s="202"/>
      <c r="H1910" s="202"/>
      <c r="I1910" s="202"/>
      <c r="J1910" s="202"/>
    </row>
    <row r="1911" spans="5:10">
      <c r="E1911" s="201"/>
      <c r="F1911" s="202"/>
      <c r="G1911" s="202"/>
      <c r="H1911" s="202"/>
      <c r="I1911" s="202"/>
      <c r="J1911" s="202"/>
    </row>
    <row r="1912" spans="5:10">
      <c r="E1912" s="201"/>
      <c r="F1912" s="202"/>
      <c r="G1912" s="202"/>
      <c r="H1912" s="202"/>
      <c r="I1912" s="202"/>
      <c r="J1912" s="202"/>
    </row>
    <row r="1913" spans="5:10">
      <c r="E1913" s="201"/>
      <c r="F1913" s="202"/>
      <c r="G1913" s="202"/>
      <c r="H1913" s="202"/>
      <c r="I1913" s="202"/>
      <c r="J1913" s="202"/>
    </row>
    <row r="1914" spans="5:10">
      <c r="E1914" s="201"/>
      <c r="F1914" s="202"/>
      <c r="G1914" s="202"/>
      <c r="H1914" s="202"/>
      <c r="I1914" s="202"/>
      <c r="J1914" s="202"/>
    </row>
    <row r="1915" spans="5:10">
      <c r="E1915" s="201"/>
      <c r="F1915" s="202"/>
      <c r="G1915" s="202"/>
      <c r="H1915" s="202"/>
      <c r="I1915" s="202"/>
      <c r="J1915" s="202"/>
    </row>
    <row r="1916" spans="5:10">
      <c r="E1916" s="201"/>
      <c r="F1916" s="202"/>
      <c r="G1916" s="202"/>
      <c r="H1916" s="202"/>
      <c r="I1916" s="202"/>
      <c r="J1916" s="202"/>
    </row>
    <row r="1917" spans="5:10">
      <c r="E1917" s="201"/>
      <c r="F1917" s="202"/>
      <c r="G1917" s="202"/>
      <c r="H1917" s="202"/>
      <c r="I1917" s="202"/>
      <c r="J1917" s="202"/>
    </row>
    <row r="1918" spans="5:10">
      <c r="E1918" s="201"/>
      <c r="F1918" s="202"/>
      <c r="G1918" s="202"/>
      <c r="H1918" s="202"/>
      <c r="I1918" s="202"/>
      <c r="J1918" s="202"/>
    </row>
    <row r="1919" spans="5:10">
      <c r="E1919" s="201"/>
      <c r="F1919" s="202"/>
      <c r="G1919" s="202"/>
      <c r="H1919" s="202"/>
      <c r="I1919" s="202"/>
      <c r="J1919" s="202"/>
    </row>
    <row r="1920" spans="5:10">
      <c r="E1920" s="201"/>
      <c r="F1920" s="202"/>
      <c r="G1920" s="202"/>
      <c r="H1920" s="202"/>
      <c r="I1920" s="202"/>
      <c r="J1920" s="202"/>
    </row>
    <row r="1921" spans="5:10">
      <c r="E1921" s="201"/>
      <c r="F1921" s="202"/>
      <c r="G1921" s="202"/>
      <c r="H1921" s="202"/>
      <c r="I1921" s="202"/>
      <c r="J1921" s="202"/>
    </row>
    <row r="1922" spans="5:10">
      <c r="E1922" s="201"/>
      <c r="F1922" s="202"/>
      <c r="G1922" s="202"/>
      <c r="H1922" s="202"/>
      <c r="I1922" s="202"/>
      <c r="J1922" s="202"/>
    </row>
    <row r="1923" spans="5:10">
      <c r="E1923" s="201"/>
      <c r="F1923" s="202"/>
      <c r="G1923" s="202"/>
      <c r="H1923" s="202"/>
      <c r="I1923" s="202"/>
      <c r="J1923" s="202"/>
    </row>
    <row r="1924" spans="5:10">
      <c r="E1924" s="201"/>
      <c r="F1924" s="202"/>
      <c r="G1924" s="202"/>
      <c r="H1924" s="202"/>
      <c r="I1924" s="202"/>
      <c r="J1924" s="202"/>
    </row>
    <row r="1925" spans="5:10">
      <c r="E1925" s="201"/>
      <c r="F1925" s="202"/>
      <c r="G1925" s="202"/>
      <c r="H1925" s="202"/>
      <c r="I1925" s="202"/>
      <c r="J1925" s="202"/>
    </row>
    <row r="1926" spans="5:10">
      <c r="E1926" s="201"/>
      <c r="F1926" s="202"/>
      <c r="G1926" s="202"/>
      <c r="H1926" s="202"/>
      <c r="I1926" s="202"/>
      <c r="J1926" s="202"/>
    </row>
    <row r="1927" spans="5:10">
      <c r="E1927" s="201"/>
      <c r="F1927" s="202"/>
      <c r="G1927" s="202"/>
      <c r="H1927" s="202"/>
      <c r="I1927" s="202"/>
      <c r="J1927" s="202"/>
    </row>
    <row r="1928" spans="5:10">
      <c r="E1928" s="201"/>
      <c r="F1928" s="202"/>
      <c r="G1928" s="202"/>
      <c r="H1928" s="202"/>
      <c r="I1928" s="202"/>
      <c r="J1928" s="202"/>
    </row>
    <row r="1929" spans="5:10">
      <c r="E1929" s="201"/>
      <c r="F1929" s="202"/>
      <c r="G1929" s="202"/>
      <c r="H1929" s="202"/>
      <c r="I1929" s="202"/>
      <c r="J1929" s="202"/>
    </row>
    <row r="1930" spans="5:10">
      <c r="E1930" s="201"/>
      <c r="F1930" s="202"/>
      <c r="G1930" s="202"/>
      <c r="H1930" s="202"/>
      <c r="I1930" s="202"/>
      <c r="J1930" s="202"/>
    </row>
    <row r="1931" spans="5:10">
      <c r="E1931" s="201"/>
      <c r="F1931" s="202"/>
      <c r="G1931" s="202"/>
      <c r="H1931" s="202"/>
      <c r="I1931" s="202"/>
      <c r="J1931" s="202"/>
    </row>
    <row r="1932" spans="5:10">
      <c r="E1932" s="201"/>
      <c r="F1932" s="202"/>
      <c r="G1932" s="202"/>
      <c r="H1932" s="202"/>
      <c r="I1932" s="202"/>
      <c r="J1932" s="202"/>
    </row>
    <row r="1933" spans="5:10">
      <c r="E1933" s="201"/>
      <c r="F1933" s="202"/>
      <c r="G1933" s="202"/>
      <c r="H1933" s="202"/>
      <c r="I1933" s="202"/>
      <c r="J1933" s="202"/>
    </row>
    <row r="1934" spans="5:10">
      <c r="E1934" s="201"/>
      <c r="F1934" s="202"/>
      <c r="G1934" s="202"/>
      <c r="H1934" s="202"/>
      <c r="I1934" s="202"/>
      <c r="J1934" s="202"/>
    </row>
    <row r="1935" spans="5:10">
      <c r="E1935" s="201"/>
      <c r="F1935" s="202"/>
      <c r="G1935" s="202"/>
      <c r="H1935" s="202"/>
      <c r="I1935" s="202"/>
      <c r="J1935" s="202"/>
    </row>
    <row r="1936" spans="5:10">
      <c r="E1936" s="201"/>
      <c r="F1936" s="202"/>
      <c r="G1936" s="202"/>
      <c r="H1936" s="202"/>
      <c r="I1936" s="202"/>
      <c r="J1936" s="202"/>
    </row>
    <row r="1937" spans="5:10">
      <c r="E1937" s="201"/>
      <c r="F1937" s="202"/>
      <c r="G1937" s="202"/>
      <c r="H1937" s="202"/>
      <c r="I1937" s="202"/>
      <c r="J1937" s="202"/>
    </row>
    <row r="1938" spans="5:10">
      <c r="E1938" s="201"/>
      <c r="F1938" s="202"/>
      <c r="G1938" s="202"/>
      <c r="H1938" s="202"/>
      <c r="I1938" s="202"/>
      <c r="J1938" s="202"/>
    </row>
    <row r="1939" spans="5:10">
      <c r="E1939" s="201"/>
      <c r="F1939" s="202"/>
      <c r="G1939" s="202"/>
      <c r="H1939" s="202"/>
      <c r="I1939" s="202"/>
      <c r="J1939" s="202"/>
    </row>
    <row r="1940" spans="5:10">
      <c r="E1940" s="201"/>
      <c r="F1940" s="202"/>
      <c r="G1940" s="202"/>
      <c r="H1940" s="202"/>
      <c r="I1940" s="202"/>
      <c r="J1940" s="202"/>
    </row>
    <row r="1941" spans="5:10">
      <c r="E1941" s="201"/>
      <c r="F1941" s="202"/>
      <c r="G1941" s="202"/>
      <c r="H1941" s="202"/>
      <c r="I1941" s="202"/>
      <c r="J1941" s="202"/>
    </row>
    <row r="1942" spans="5:10">
      <c r="E1942" s="201"/>
      <c r="F1942" s="202"/>
      <c r="G1942" s="202"/>
      <c r="H1942" s="202"/>
      <c r="I1942" s="202"/>
      <c r="J1942" s="202"/>
    </row>
    <row r="1943" spans="5:10">
      <c r="E1943" s="201"/>
      <c r="F1943" s="202"/>
      <c r="G1943" s="202"/>
      <c r="H1943" s="202"/>
      <c r="I1943" s="202"/>
      <c r="J1943" s="202"/>
    </row>
    <row r="1944" spans="5:10">
      <c r="E1944" s="201"/>
      <c r="F1944" s="202"/>
      <c r="G1944" s="202"/>
      <c r="H1944" s="202"/>
      <c r="I1944" s="202"/>
      <c r="J1944" s="202"/>
    </row>
    <row r="1945" spans="5:10">
      <c r="E1945" s="201"/>
      <c r="F1945" s="202"/>
      <c r="G1945" s="202"/>
      <c r="H1945" s="202"/>
      <c r="I1945" s="202"/>
      <c r="J1945" s="202"/>
    </row>
    <row r="1946" spans="5:10">
      <c r="E1946" s="201"/>
      <c r="F1946" s="202"/>
      <c r="G1946" s="202"/>
      <c r="H1946" s="202"/>
      <c r="I1946" s="202"/>
      <c r="J1946" s="202"/>
    </row>
    <row r="1947" spans="5:10">
      <c r="E1947" s="201"/>
      <c r="F1947" s="202"/>
      <c r="G1947" s="202"/>
      <c r="H1947" s="202"/>
      <c r="I1947" s="202"/>
      <c r="J1947" s="202"/>
    </row>
    <row r="1948" spans="5:10">
      <c r="E1948" s="201"/>
      <c r="F1948" s="202"/>
      <c r="G1948" s="202"/>
      <c r="H1948" s="202"/>
      <c r="I1948" s="202"/>
      <c r="J1948" s="202"/>
    </row>
    <row r="1949" spans="5:10">
      <c r="E1949" s="201"/>
      <c r="F1949" s="202"/>
      <c r="G1949" s="202"/>
      <c r="H1949" s="202"/>
      <c r="I1949" s="202"/>
      <c r="J1949" s="202"/>
    </row>
    <row r="1950" spans="5:10">
      <c r="E1950" s="201"/>
      <c r="F1950" s="202"/>
      <c r="G1950" s="202"/>
      <c r="H1950" s="202"/>
      <c r="I1950" s="202"/>
      <c r="J1950" s="202"/>
    </row>
    <row r="1951" spans="5:10">
      <c r="E1951" s="201"/>
      <c r="F1951" s="202"/>
      <c r="G1951" s="202"/>
      <c r="H1951" s="202"/>
      <c r="I1951" s="202"/>
      <c r="J1951" s="202"/>
    </row>
    <row r="1952" spans="5:10">
      <c r="E1952" s="201"/>
      <c r="F1952" s="202"/>
      <c r="G1952" s="202"/>
      <c r="H1952" s="202"/>
      <c r="I1952" s="202"/>
      <c r="J1952" s="202"/>
    </row>
    <row r="1953" spans="5:10">
      <c r="E1953" s="201"/>
      <c r="F1953" s="202"/>
      <c r="G1953" s="202"/>
      <c r="H1953" s="202"/>
      <c r="I1953" s="202"/>
      <c r="J1953" s="202"/>
    </row>
    <row r="1954" spans="5:10">
      <c r="E1954" s="201"/>
      <c r="F1954" s="202"/>
      <c r="G1954" s="202"/>
      <c r="H1954" s="202"/>
      <c r="I1954" s="202"/>
      <c r="J1954" s="202"/>
    </row>
    <row r="1955" spans="5:10">
      <c r="E1955" s="201"/>
      <c r="F1955" s="202"/>
      <c r="G1955" s="202"/>
      <c r="H1955" s="202"/>
      <c r="I1955" s="202"/>
      <c r="J1955" s="202"/>
    </row>
    <row r="1956" spans="5:10">
      <c r="E1956" s="201"/>
      <c r="F1956" s="202"/>
      <c r="G1956" s="202"/>
      <c r="H1956" s="202"/>
      <c r="I1956" s="202"/>
      <c r="J1956" s="202"/>
    </row>
    <row r="1957" spans="5:10">
      <c r="E1957" s="201"/>
      <c r="F1957" s="202"/>
      <c r="G1957" s="202"/>
      <c r="H1957" s="202"/>
      <c r="I1957" s="202"/>
      <c r="J1957" s="202"/>
    </row>
    <row r="1958" spans="5:10">
      <c r="E1958" s="201"/>
      <c r="F1958" s="202"/>
      <c r="G1958" s="202"/>
      <c r="H1958" s="202"/>
      <c r="I1958" s="202"/>
      <c r="J1958" s="202"/>
    </row>
    <row r="1959" spans="5:10">
      <c r="E1959" s="201"/>
      <c r="F1959" s="202"/>
      <c r="G1959" s="202"/>
      <c r="H1959" s="202"/>
      <c r="I1959" s="202"/>
      <c r="J1959" s="202"/>
    </row>
    <row r="1960" spans="5:10">
      <c r="E1960" s="201"/>
      <c r="F1960" s="202"/>
      <c r="G1960" s="202"/>
      <c r="H1960" s="202"/>
      <c r="I1960" s="202"/>
      <c r="J1960" s="202"/>
    </row>
    <row r="1961" spans="5:10">
      <c r="E1961" s="201"/>
      <c r="F1961" s="202"/>
      <c r="G1961" s="202"/>
      <c r="H1961" s="202"/>
      <c r="I1961" s="202"/>
      <c r="J1961" s="202"/>
    </row>
    <row r="1962" spans="5:10">
      <c r="E1962" s="201"/>
      <c r="F1962" s="202"/>
      <c r="G1962" s="202"/>
      <c r="H1962" s="202"/>
      <c r="I1962" s="202"/>
      <c r="J1962" s="202"/>
    </row>
    <row r="1963" spans="5:10">
      <c r="E1963" s="201"/>
      <c r="F1963" s="202"/>
      <c r="G1963" s="202"/>
      <c r="H1963" s="202"/>
      <c r="I1963" s="202"/>
      <c r="J1963" s="202"/>
    </row>
    <row r="1964" spans="5:10">
      <c r="E1964" s="201"/>
      <c r="F1964" s="202"/>
      <c r="G1964" s="202"/>
      <c r="H1964" s="202"/>
      <c r="I1964" s="202"/>
      <c r="J1964" s="202"/>
    </row>
    <row r="1965" spans="5:10">
      <c r="E1965" s="201"/>
      <c r="F1965" s="202"/>
      <c r="G1965" s="202"/>
      <c r="H1965" s="202"/>
      <c r="I1965" s="202"/>
      <c r="J1965" s="202"/>
    </row>
    <row r="1966" spans="5:10">
      <c r="E1966" s="201"/>
      <c r="F1966" s="202"/>
      <c r="G1966" s="202"/>
      <c r="H1966" s="202"/>
      <c r="I1966" s="202"/>
      <c r="J1966" s="202"/>
    </row>
    <row r="1967" spans="5:10">
      <c r="E1967" s="201"/>
      <c r="F1967" s="202"/>
      <c r="G1967" s="202"/>
      <c r="H1967" s="202"/>
      <c r="I1967" s="202"/>
      <c r="J1967" s="202"/>
    </row>
    <row r="1968" spans="5:10">
      <c r="E1968" s="201"/>
      <c r="F1968" s="202"/>
      <c r="G1968" s="202"/>
      <c r="H1968" s="202"/>
      <c r="I1968" s="202"/>
      <c r="J1968" s="202"/>
    </row>
    <row r="1969" spans="5:10">
      <c r="E1969" s="201"/>
      <c r="F1969" s="202"/>
      <c r="G1969" s="202"/>
      <c r="H1969" s="202"/>
      <c r="I1969" s="202"/>
      <c r="J1969" s="202"/>
    </row>
    <row r="1970" spans="5:10">
      <c r="E1970" s="201"/>
      <c r="F1970" s="202"/>
      <c r="G1970" s="202"/>
      <c r="H1970" s="202"/>
      <c r="I1970" s="202"/>
      <c r="J1970" s="202"/>
    </row>
    <row r="1971" spans="5:10">
      <c r="E1971" s="201"/>
      <c r="F1971" s="202"/>
      <c r="G1971" s="202"/>
      <c r="H1971" s="202"/>
      <c r="I1971" s="202"/>
      <c r="J1971" s="202"/>
    </row>
    <row r="1972" spans="5:10">
      <c r="E1972" s="201"/>
      <c r="F1972" s="202"/>
      <c r="G1972" s="202"/>
      <c r="H1972" s="202"/>
      <c r="I1972" s="202"/>
      <c r="J1972" s="202"/>
    </row>
    <row r="1973" spans="5:10">
      <c r="E1973" s="201"/>
      <c r="F1973" s="202"/>
      <c r="G1973" s="202"/>
      <c r="H1973" s="202"/>
      <c r="I1973" s="202"/>
      <c r="J1973" s="202"/>
    </row>
    <row r="1974" spans="5:10">
      <c r="E1974" s="201"/>
      <c r="F1974" s="202"/>
      <c r="G1974" s="202"/>
      <c r="H1974" s="202"/>
      <c r="I1974" s="202"/>
      <c r="J1974" s="202"/>
    </row>
    <row r="1975" spans="5:10">
      <c r="E1975" s="201"/>
      <c r="F1975" s="202"/>
      <c r="G1975" s="202"/>
      <c r="H1975" s="202"/>
      <c r="I1975" s="202"/>
      <c r="J1975" s="202"/>
    </row>
    <row r="1976" spans="5:10">
      <c r="E1976" s="201"/>
      <c r="F1976" s="202"/>
      <c r="G1976" s="202"/>
      <c r="H1976" s="202"/>
      <c r="I1976" s="202"/>
      <c r="J1976" s="202"/>
    </row>
    <row r="1977" spans="5:10">
      <c r="E1977" s="201"/>
      <c r="F1977" s="202"/>
      <c r="G1977" s="202"/>
      <c r="H1977" s="202"/>
      <c r="I1977" s="202"/>
      <c r="J1977" s="202"/>
    </row>
    <row r="1978" spans="5:10">
      <c r="E1978" s="201"/>
      <c r="F1978" s="202"/>
      <c r="G1978" s="202"/>
      <c r="H1978" s="202"/>
      <c r="I1978" s="202"/>
      <c r="J1978" s="202"/>
    </row>
    <row r="1979" spans="5:10">
      <c r="E1979" s="201"/>
      <c r="F1979" s="202"/>
      <c r="G1979" s="202"/>
      <c r="H1979" s="202"/>
      <c r="I1979" s="202"/>
      <c r="J1979" s="202"/>
    </row>
    <row r="1980" spans="5:10">
      <c r="E1980" s="201"/>
      <c r="F1980" s="202"/>
      <c r="G1980" s="202"/>
      <c r="H1980" s="202"/>
      <c r="I1980" s="202"/>
      <c r="J1980" s="202"/>
    </row>
    <row r="1981" spans="5:10">
      <c r="E1981" s="201"/>
      <c r="F1981" s="202"/>
      <c r="G1981" s="202"/>
      <c r="H1981" s="202"/>
      <c r="I1981" s="202"/>
      <c r="J1981" s="202"/>
    </row>
    <row r="1982" spans="5:10">
      <c r="E1982" s="201"/>
      <c r="F1982" s="202"/>
      <c r="G1982" s="202"/>
      <c r="H1982" s="202"/>
      <c r="I1982" s="202"/>
      <c r="J1982" s="202"/>
    </row>
    <row r="1983" spans="5:10">
      <c r="E1983" s="201"/>
      <c r="F1983" s="202"/>
      <c r="G1983" s="202"/>
      <c r="H1983" s="202"/>
      <c r="I1983" s="202"/>
      <c r="J1983" s="202"/>
    </row>
    <row r="1984" spans="5:10">
      <c r="E1984" s="201"/>
      <c r="F1984" s="202"/>
      <c r="G1984" s="202"/>
      <c r="H1984" s="202"/>
      <c r="I1984" s="202"/>
      <c r="J1984" s="202"/>
    </row>
    <row r="1985" spans="5:10">
      <c r="E1985" s="201"/>
      <c r="F1985" s="202"/>
      <c r="G1985" s="202"/>
      <c r="H1985" s="202"/>
      <c r="I1985" s="202"/>
      <c r="J1985" s="202"/>
    </row>
    <row r="1986" spans="5:10">
      <c r="E1986" s="201"/>
      <c r="F1986" s="202"/>
      <c r="G1986" s="202"/>
      <c r="H1986" s="202"/>
      <c r="I1986" s="202"/>
      <c r="J1986" s="202"/>
    </row>
    <row r="1987" spans="5:10">
      <c r="E1987" s="201"/>
      <c r="F1987" s="202"/>
      <c r="G1987" s="202"/>
      <c r="H1987" s="202"/>
      <c r="I1987" s="202"/>
      <c r="J1987" s="202"/>
    </row>
    <row r="1988" spans="5:10">
      <c r="E1988" s="201"/>
      <c r="F1988" s="202"/>
      <c r="G1988" s="202"/>
      <c r="H1988" s="202"/>
      <c r="I1988" s="202"/>
      <c r="J1988" s="202"/>
    </row>
    <row r="1989" spans="5:10">
      <c r="E1989" s="201"/>
      <c r="F1989" s="202"/>
      <c r="G1989" s="202"/>
      <c r="H1989" s="202"/>
      <c r="I1989" s="202"/>
      <c r="J1989" s="202"/>
    </row>
    <row r="1990" spans="5:10">
      <c r="E1990" s="201"/>
      <c r="F1990" s="202"/>
      <c r="G1990" s="202"/>
      <c r="H1990" s="202"/>
      <c r="I1990" s="202"/>
      <c r="J1990" s="202"/>
    </row>
    <row r="1991" spans="5:10">
      <c r="E1991" s="201"/>
      <c r="F1991" s="202"/>
      <c r="G1991" s="202"/>
      <c r="H1991" s="202"/>
      <c r="I1991" s="202"/>
      <c r="J1991" s="202"/>
    </row>
    <row r="1992" spans="5:10">
      <c r="E1992" s="201"/>
      <c r="F1992" s="202"/>
      <c r="G1992" s="202"/>
      <c r="H1992" s="202"/>
      <c r="I1992" s="202"/>
      <c r="J1992" s="202"/>
    </row>
    <row r="1993" spans="5:10">
      <c r="E1993" s="201"/>
      <c r="F1993" s="202"/>
      <c r="G1993" s="202"/>
      <c r="H1993" s="202"/>
      <c r="I1993" s="202"/>
      <c r="J1993" s="202"/>
    </row>
    <row r="1994" spans="5:10">
      <c r="E1994" s="201"/>
      <c r="F1994" s="202"/>
      <c r="G1994" s="202"/>
      <c r="H1994" s="202"/>
      <c r="I1994" s="202"/>
      <c r="J1994" s="202"/>
    </row>
    <row r="1995" spans="5:10">
      <c r="E1995" s="201"/>
      <c r="F1995" s="202"/>
      <c r="G1995" s="202"/>
      <c r="H1995" s="202"/>
      <c r="I1995" s="202"/>
      <c r="J1995" s="202"/>
    </row>
    <row r="1996" spans="5:10">
      <c r="E1996" s="201"/>
      <c r="F1996" s="202"/>
      <c r="G1996" s="202"/>
      <c r="H1996" s="202"/>
      <c r="I1996" s="202"/>
      <c r="J1996" s="202"/>
    </row>
    <row r="1997" spans="5:10">
      <c r="E1997" s="201"/>
      <c r="F1997" s="202"/>
      <c r="G1997" s="202"/>
      <c r="H1997" s="202"/>
      <c r="I1997" s="202"/>
      <c r="J1997" s="202"/>
    </row>
    <row r="1998" spans="5:10">
      <c r="E1998" s="201"/>
      <c r="F1998" s="202"/>
      <c r="G1998" s="202"/>
      <c r="H1998" s="202"/>
      <c r="I1998" s="202"/>
      <c r="J1998" s="202"/>
    </row>
    <row r="1999" spans="5:10">
      <c r="E1999" s="201"/>
      <c r="F1999" s="202"/>
      <c r="G1999" s="202"/>
      <c r="H1999" s="202"/>
      <c r="I1999" s="202"/>
      <c r="J1999" s="202"/>
    </row>
    <row r="2000" spans="5:10">
      <c r="E2000" s="201"/>
      <c r="F2000" s="202"/>
      <c r="G2000" s="202"/>
      <c r="H2000" s="202"/>
      <c r="I2000" s="202"/>
      <c r="J2000" s="202"/>
    </row>
    <row r="2001" spans="5:10">
      <c r="E2001" s="201"/>
      <c r="F2001" s="202"/>
      <c r="G2001" s="202"/>
      <c r="H2001" s="202"/>
      <c r="I2001" s="202"/>
      <c r="J2001" s="202"/>
    </row>
    <row r="2002" spans="5:10">
      <c r="E2002" s="201"/>
      <c r="F2002" s="202"/>
      <c r="G2002" s="202"/>
      <c r="H2002" s="202"/>
      <c r="I2002" s="202"/>
      <c r="J2002" s="202"/>
    </row>
    <row r="2003" spans="5:10">
      <c r="E2003" s="201"/>
      <c r="F2003" s="202"/>
      <c r="G2003" s="202"/>
      <c r="H2003" s="202"/>
      <c r="I2003" s="202"/>
      <c r="J2003" s="202"/>
    </row>
    <row r="2004" spans="5:10">
      <c r="E2004" s="201"/>
      <c r="F2004" s="202"/>
      <c r="G2004" s="202"/>
      <c r="H2004" s="202"/>
      <c r="I2004" s="202"/>
      <c r="J2004" s="202"/>
    </row>
    <row r="2005" spans="5:10">
      <c r="E2005" s="201"/>
      <c r="F2005" s="202"/>
      <c r="G2005" s="202"/>
      <c r="H2005" s="202"/>
      <c r="I2005" s="202"/>
      <c r="J2005" s="202"/>
    </row>
    <row r="2006" spans="5:10">
      <c r="E2006" s="201"/>
      <c r="F2006" s="202"/>
      <c r="G2006" s="202"/>
      <c r="H2006" s="202"/>
      <c r="I2006" s="202"/>
      <c r="J2006" s="202"/>
    </row>
    <row r="2007" spans="5:10">
      <c r="E2007" s="201"/>
      <c r="F2007" s="202"/>
      <c r="G2007" s="202"/>
      <c r="H2007" s="202"/>
      <c r="I2007" s="202"/>
      <c r="J2007" s="202"/>
    </row>
    <row r="2008" spans="5:10">
      <c r="E2008" s="201"/>
      <c r="F2008" s="202"/>
      <c r="G2008" s="202"/>
      <c r="H2008" s="202"/>
      <c r="I2008" s="202"/>
      <c r="J2008" s="202"/>
    </row>
    <row r="2009" spans="5:10">
      <c r="E2009" s="201"/>
      <c r="F2009" s="202"/>
      <c r="G2009" s="202"/>
      <c r="H2009" s="202"/>
      <c r="I2009" s="202"/>
      <c r="J2009" s="202"/>
    </row>
    <row r="2010" spans="5:10">
      <c r="E2010" s="201"/>
      <c r="F2010" s="202"/>
      <c r="G2010" s="202"/>
      <c r="H2010" s="202"/>
      <c r="I2010" s="202"/>
      <c r="J2010" s="202"/>
    </row>
    <row r="2011" spans="5:10">
      <c r="E2011" s="201"/>
      <c r="F2011" s="202"/>
      <c r="G2011" s="202"/>
      <c r="H2011" s="202"/>
      <c r="I2011" s="202"/>
      <c r="J2011" s="202"/>
    </row>
    <row r="2012" spans="5:10">
      <c r="E2012" s="201"/>
      <c r="F2012" s="202"/>
      <c r="G2012" s="202"/>
      <c r="H2012" s="202"/>
      <c r="I2012" s="202"/>
      <c r="J2012" s="202"/>
    </row>
    <row r="2013" spans="5:10">
      <c r="E2013" s="201"/>
      <c r="F2013" s="202"/>
      <c r="G2013" s="202"/>
      <c r="H2013" s="202"/>
      <c r="I2013" s="202"/>
      <c r="J2013" s="202"/>
    </row>
    <row r="2014" spans="5:10">
      <c r="E2014" s="201"/>
      <c r="F2014" s="202"/>
      <c r="G2014" s="202"/>
      <c r="H2014" s="202"/>
      <c r="I2014" s="202"/>
      <c r="J2014" s="202"/>
    </row>
    <row r="2015" spans="5:10">
      <c r="E2015" s="201"/>
      <c r="F2015" s="202"/>
      <c r="G2015" s="202"/>
      <c r="H2015" s="202"/>
      <c r="I2015" s="202"/>
      <c r="J2015" s="202"/>
    </row>
    <row r="2016" spans="5:10">
      <c r="E2016" s="201"/>
      <c r="F2016" s="202"/>
      <c r="G2016" s="202"/>
      <c r="H2016" s="202"/>
      <c r="I2016" s="202"/>
      <c r="J2016" s="202"/>
    </row>
    <row r="2017" spans="5:10">
      <c r="E2017" s="201"/>
      <c r="F2017" s="202"/>
      <c r="G2017" s="202"/>
      <c r="H2017" s="202"/>
      <c r="I2017" s="202"/>
      <c r="J2017" s="202"/>
    </row>
    <row r="2018" spans="5:10">
      <c r="E2018" s="201"/>
      <c r="F2018" s="202"/>
      <c r="G2018" s="202"/>
      <c r="H2018" s="202"/>
      <c r="I2018" s="202"/>
      <c r="J2018" s="202"/>
    </row>
    <row r="2019" spans="5:10">
      <c r="E2019" s="201"/>
      <c r="F2019" s="202"/>
      <c r="G2019" s="202"/>
      <c r="H2019" s="202"/>
      <c r="I2019" s="202"/>
      <c r="J2019" s="202"/>
    </row>
    <row r="2020" spans="5:10">
      <c r="E2020" s="201"/>
      <c r="F2020" s="202"/>
      <c r="G2020" s="202"/>
      <c r="H2020" s="202"/>
      <c r="I2020" s="202"/>
      <c r="J2020" s="202"/>
    </row>
    <row r="2021" spans="5:10">
      <c r="E2021" s="201"/>
      <c r="F2021" s="202"/>
      <c r="G2021" s="202"/>
      <c r="H2021" s="202"/>
      <c r="I2021" s="202"/>
      <c r="J2021" s="202"/>
    </row>
    <row r="2022" spans="5:10">
      <c r="E2022" s="201"/>
      <c r="F2022" s="202"/>
      <c r="G2022" s="202"/>
      <c r="H2022" s="202"/>
      <c r="I2022" s="202"/>
      <c r="J2022" s="202"/>
    </row>
    <row r="2023" spans="5:10">
      <c r="E2023" s="201"/>
      <c r="F2023" s="202"/>
      <c r="G2023" s="202"/>
      <c r="H2023" s="202"/>
      <c r="I2023" s="202"/>
      <c r="J2023" s="202"/>
    </row>
    <row r="2024" spans="5:10">
      <c r="E2024" s="201"/>
      <c r="F2024" s="202"/>
      <c r="G2024" s="202"/>
      <c r="H2024" s="202"/>
      <c r="I2024" s="202"/>
      <c r="J2024" s="202"/>
    </row>
    <row r="2025" spans="5:10">
      <c r="E2025" s="201"/>
      <c r="F2025" s="202"/>
      <c r="G2025" s="202"/>
      <c r="H2025" s="202"/>
      <c r="I2025" s="202"/>
      <c r="J2025" s="202"/>
    </row>
    <row r="2026" spans="5:10">
      <c r="E2026" s="201"/>
      <c r="F2026" s="202"/>
      <c r="G2026" s="202"/>
      <c r="H2026" s="202"/>
      <c r="I2026" s="202"/>
      <c r="J2026" s="202"/>
    </row>
    <row r="2027" spans="5:10">
      <c r="E2027" s="201"/>
      <c r="F2027" s="202"/>
      <c r="G2027" s="202"/>
      <c r="H2027" s="202"/>
      <c r="I2027" s="202"/>
      <c r="J2027" s="202"/>
    </row>
    <row r="2028" spans="5:10">
      <c r="E2028" s="201"/>
      <c r="F2028" s="202"/>
      <c r="G2028" s="202"/>
      <c r="H2028" s="202"/>
      <c r="I2028" s="202"/>
      <c r="J2028" s="202"/>
    </row>
    <row r="2029" spans="5:10">
      <c r="E2029" s="201"/>
      <c r="F2029" s="202"/>
      <c r="G2029" s="202"/>
      <c r="H2029" s="202"/>
      <c r="I2029" s="202"/>
      <c r="J2029" s="202"/>
    </row>
    <row r="2030" spans="5:10">
      <c r="E2030" s="201"/>
      <c r="F2030" s="202"/>
      <c r="G2030" s="202"/>
      <c r="H2030" s="202"/>
      <c r="I2030" s="202"/>
      <c r="J2030" s="202"/>
    </row>
    <row r="2031" spans="5:10">
      <c r="E2031" s="201"/>
      <c r="F2031" s="202"/>
      <c r="G2031" s="202"/>
      <c r="H2031" s="202"/>
      <c r="I2031" s="202"/>
      <c r="J2031" s="202"/>
    </row>
    <row r="2032" spans="5:10">
      <c r="E2032" s="201"/>
      <c r="F2032" s="202"/>
      <c r="G2032" s="202"/>
      <c r="H2032" s="202"/>
      <c r="I2032" s="202"/>
      <c r="J2032" s="202"/>
    </row>
    <row r="2033" spans="5:10">
      <c r="E2033" s="201"/>
      <c r="F2033" s="202"/>
      <c r="G2033" s="202"/>
      <c r="H2033" s="202"/>
      <c r="I2033" s="202"/>
      <c r="J2033" s="202"/>
    </row>
    <row r="2034" spans="5:10">
      <c r="E2034" s="201"/>
      <c r="F2034" s="202"/>
      <c r="G2034" s="202"/>
      <c r="H2034" s="202"/>
      <c r="I2034" s="202"/>
      <c r="J2034" s="202"/>
    </row>
    <row r="2035" spans="5:10">
      <c r="E2035" s="201"/>
      <c r="F2035" s="202"/>
      <c r="G2035" s="202"/>
      <c r="H2035" s="202"/>
      <c r="I2035" s="202"/>
      <c r="J2035" s="202"/>
    </row>
    <row r="2036" spans="5:10">
      <c r="E2036" s="201"/>
      <c r="F2036" s="202"/>
      <c r="G2036" s="202"/>
      <c r="H2036" s="202"/>
      <c r="I2036" s="202"/>
      <c r="J2036" s="202"/>
    </row>
    <row r="2037" spans="5:10">
      <c r="E2037" s="201"/>
      <c r="F2037" s="202"/>
      <c r="G2037" s="202"/>
      <c r="H2037" s="202"/>
      <c r="I2037" s="202"/>
      <c r="J2037" s="202"/>
    </row>
    <row r="2038" spans="5:10">
      <c r="E2038" s="201"/>
      <c r="F2038" s="202"/>
      <c r="G2038" s="202"/>
      <c r="H2038" s="202"/>
      <c r="I2038" s="202"/>
      <c r="J2038" s="202"/>
    </row>
    <row r="2039" spans="5:10">
      <c r="E2039" s="201"/>
      <c r="F2039" s="202"/>
      <c r="G2039" s="202"/>
      <c r="H2039" s="202"/>
      <c r="I2039" s="202"/>
      <c r="J2039" s="202"/>
    </row>
    <row r="2040" spans="5:10">
      <c r="E2040" s="201"/>
      <c r="F2040" s="202"/>
      <c r="G2040" s="202"/>
      <c r="H2040" s="202"/>
      <c r="I2040" s="202"/>
      <c r="J2040" s="202"/>
    </row>
    <row r="2041" spans="5:10">
      <c r="E2041" s="201"/>
      <c r="F2041" s="202"/>
      <c r="G2041" s="202"/>
      <c r="H2041" s="202"/>
      <c r="I2041" s="202"/>
      <c r="J2041" s="202"/>
    </row>
    <row r="2042" spans="5:10">
      <c r="E2042" s="201"/>
      <c r="F2042" s="202"/>
      <c r="G2042" s="202"/>
      <c r="H2042" s="202"/>
      <c r="I2042" s="202"/>
      <c r="J2042" s="202"/>
    </row>
    <row r="2043" spans="5:10">
      <c r="E2043" s="201"/>
      <c r="F2043" s="202"/>
      <c r="G2043" s="202"/>
      <c r="H2043" s="202"/>
      <c r="I2043" s="202"/>
      <c r="J2043" s="202"/>
    </row>
    <row r="2044" spans="5:10">
      <c r="E2044" s="201"/>
      <c r="F2044" s="202"/>
      <c r="G2044" s="202"/>
      <c r="H2044" s="202"/>
      <c r="I2044" s="202"/>
      <c r="J2044" s="202"/>
    </row>
    <row r="2045" spans="5:10">
      <c r="E2045" s="201"/>
      <c r="F2045" s="202"/>
      <c r="G2045" s="202"/>
      <c r="H2045" s="202"/>
      <c r="I2045" s="202"/>
      <c r="J2045" s="202"/>
    </row>
    <row r="2046" spans="5:10">
      <c r="E2046" s="201"/>
      <c r="F2046" s="202"/>
      <c r="G2046" s="202"/>
      <c r="H2046" s="202"/>
      <c r="I2046" s="202"/>
      <c r="J2046" s="202"/>
    </row>
    <row r="2047" spans="5:10">
      <c r="E2047" s="201"/>
      <c r="F2047" s="202"/>
      <c r="G2047" s="202"/>
      <c r="H2047" s="202"/>
      <c r="I2047" s="202"/>
      <c r="J2047" s="202"/>
    </row>
    <row r="2048" spans="5:10">
      <c r="E2048" s="201"/>
      <c r="F2048" s="202"/>
      <c r="G2048" s="202"/>
      <c r="H2048" s="202"/>
      <c r="I2048" s="202"/>
      <c r="J2048" s="202"/>
    </row>
    <row r="2049" spans="5:10">
      <c r="E2049" s="201"/>
      <c r="F2049" s="202"/>
      <c r="G2049" s="202"/>
      <c r="H2049" s="202"/>
      <c r="I2049" s="202"/>
      <c r="J2049" s="202"/>
    </row>
    <row r="2050" spans="5:10">
      <c r="E2050" s="201"/>
      <c r="F2050" s="202"/>
      <c r="G2050" s="202"/>
      <c r="H2050" s="202"/>
      <c r="I2050" s="202"/>
      <c r="J2050" s="202"/>
    </row>
    <row r="2051" spans="5:10">
      <c r="E2051" s="201"/>
      <c r="F2051" s="202"/>
      <c r="G2051" s="202"/>
      <c r="H2051" s="202"/>
      <c r="I2051" s="202"/>
      <c r="J2051" s="202"/>
    </row>
    <row r="2052" spans="5:10">
      <c r="E2052" s="201"/>
      <c r="F2052" s="202"/>
      <c r="G2052" s="202"/>
      <c r="H2052" s="202"/>
      <c r="I2052" s="202"/>
      <c r="J2052" s="202"/>
    </row>
    <row r="2053" spans="5:10">
      <c r="E2053" s="201"/>
      <c r="F2053" s="202"/>
      <c r="G2053" s="202"/>
      <c r="H2053" s="202"/>
      <c r="I2053" s="202"/>
      <c r="J2053" s="202"/>
    </row>
    <row r="2054" spans="5:10">
      <c r="E2054" s="201"/>
      <c r="F2054" s="202"/>
      <c r="G2054" s="202"/>
      <c r="H2054" s="202"/>
      <c r="I2054" s="202"/>
      <c r="J2054" s="202"/>
    </row>
    <row r="2055" spans="5:10">
      <c r="E2055" s="201"/>
      <c r="F2055" s="202"/>
      <c r="G2055" s="202"/>
      <c r="H2055" s="202"/>
      <c r="I2055" s="202"/>
      <c r="J2055" s="202"/>
    </row>
    <row r="2056" spans="5:10">
      <c r="E2056" s="201"/>
      <c r="F2056" s="202"/>
      <c r="G2056" s="202"/>
      <c r="H2056" s="202"/>
      <c r="I2056" s="202"/>
      <c r="J2056" s="202"/>
    </row>
    <row r="2057" spans="5:10">
      <c r="E2057" s="201"/>
      <c r="F2057" s="202"/>
      <c r="G2057" s="202"/>
      <c r="H2057" s="202"/>
      <c r="I2057" s="202"/>
      <c r="J2057" s="202"/>
    </row>
    <row r="2058" spans="5:10">
      <c r="E2058" s="201"/>
      <c r="F2058" s="202"/>
      <c r="G2058" s="202"/>
      <c r="H2058" s="202"/>
      <c r="I2058" s="202"/>
      <c r="J2058" s="202"/>
    </row>
    <row r="2059" spans="5:10">
      <c r="E2059" s="201"/>
      <c r="F2059" s="202"/>
      <c r="G2059" s="202"/>
      <c r="H2059" s="202"/>
      <c r="I2059" s="202"/>
      <c r="J2059" s="202"/>
    </row>
    <row r="2060" spans="5:10">
      <c r="E2060" s="201"/>
      <c r="F2060" s="202"/>
      <c r="G2060" s="202"/>
      <c r="H2060" s="202"/>
      <c r="I2060" s="202"/>
      <c r="J2060" s="202"/>
    </row>
    <row r="2061" spans="5:10">
      <c r="E2061" s="201"/>
      <c r="F2061" s="202"/>
      <c r="G2061" s="202"/>
      <c r="H2061" s="202"/>
      <c r="I2061" s="202"/>
      <c r="J2061" s="202"/>
    </row>
    <row r="2062" spans="5:10">
      <c r="E2062" s="201"/>
      <c r="F2062" s="202"/>
      <c r="G2062" s="202"/>
      <c r="H2062" s="202"/>
      <c r="I2062" s="202"/>
      <c r="J2062" s="202"/>
    </row>
    <row r="2063" spans="5:10">
      <c r="E2063" s="201"/>
      <c r="F2063" s="202"/>
      <c r="G2063" s="202"/>
      <c r="H2063" s="202"/>
      <c r="I2063" s="202"/>
      <c r="J2063" s="202"/>
    </row>
    <row r="2064" spans="5:10">
      <c r="E2064" s="201"/>
      <c r="F2064" s="202"/>
      <c r="G2064" s="202"/>
      <c r="H2064" s="202"/>
      <c r="I2064" s="202"/>
      <c r="J2064" s="202"/>
    </row>
    <row r="2065" spans="5:10">
      <c r="E2065" s="201"/>
      <c r="F2065" s="202"/>
      <c r="G2065" s="202"/>
      <c r="H2065" s="202"/>
      <c r="I2065" s="202"/>
      <c r="J2065" s="202"/>
    </row>
    <row r="2066" spans="5:10">
      <c r="E2066" s="201"/>
      <c r="F2066" s="202"/>
      <c r="G2066" s="202"/>
      <c r="H2066" s="202"/>
      <c r="I2066" s="202"/>
      <c r="J2066" s="202"/>
    </row>
    <row r="2067" spans="5:10">
      <c r="E2067" s="201"/>
      <c r="F2067" s="202"/>
      <c r="G2067" s="202"/>
      <c r="H2067" s="202"/>
      <c r="I2067" s="202"/>
      <c r="J2067" s="202"/>
    </row>
    <row r="2068" spans="5:10">
      <c r="E2068" s="201"/>
      <c r="F2068" s="202"/>
      <c r="G2068" s="202"/>
      <c r="H2068" s="202"/>
      <c r="I2068" s="202"/>
      <c r="J2068" s="202"/>
    </row>
    <row r="2069" spans="5:10">
      <c r="E2069" s="201"/>
      <c r="F2069" s="202"/>
      <c r="G2069" s="202"/>
      <c r="H2069" s="202"/>
      <c r="I2069" s="202"/>
      <c r="J2069" s="202"/>
    </row>
    <row r="2070" spans="5:10">
      <c r="E2070" s="201"/>
      <c r="F2070" s="202"/>
      <c r="G2070" s="202"/>
      <c r="H2070" s="202"/>
      <c r="I2070" s="202"/>
      <c r="J2070" s="202"/>
    </row>
    <row r="2071" spans="5:10">
      <c r="E2071" s="201"/>
      <c r="F2071" s="202"/>
      <c r="G2071" s="202"/>
      <c r="H2071" s="202"/>
      <c r="I2071" s="202"/>
      <c r="J2071" s="202"/>
    </row>
    <row r="2072" spans="5:10">
      <c r="E2072" s="201"/>
      <c r="F2072" s="202"/>
      <c r="G2072" s="202"/>
      <c r="H2072" s="202"/>
      <c r="I2072" s="202"/>
      <c r="J2072" s="202"/>
    </row>
    <row r="2073" spans="5:10">
      <c r="E2073" s="201"/>
      <c r="F2073" s="202"/>
      <c r="G2073" s="202"/>
      <c r="H2073" s="202"/>
      <c r="I2073" s="202"/>
      <c r="J2073" s="202"/>
    </row>
    <row r="2074" spans="5:10">
      <c r="E2074" s="201"/>
      <c r="F2074" s="202"/>
      <c r="G2074" s="202"/>
      <c r="H2074" s="202"/>
      <c r="I2074" s="202"/>
      <c r="J2074" s="202"/>
    </row>
    <row r="2075" spans="5:10">
      <c r="E2075" s="201"/>
      <c r="F2075" s="202"/>
      <c r="G2075" s="202"/>
      <c r="H2075" s="202"/>
      <c r="I2075" s="202"/>
      <c r="J2075" s="202"/>
    </row>
    <row r="2076" spans="5:10">
      <c r="E2076" s="201"/>
      <c r="F2076" s="202"/>
      <c r="G2076" s="202"/>
      <c r="H2076" s="202"/>
      <c r="I2076" s="202"/>
      <c r="J2076" s="202"/>
    </row>
    <row r="2077" spans="5:10">
      <c r="E2077" s="201"/>
      <c r="F2077" s="202"/>
      <c r="G2077" s="202"/>
      <c r="H2077" s="202"/>
      <c r="I2077" s="202"/>
      <c r="J2077" s="202"/>
    </row>
    <row r="2078" spans="5:10">
      <c r="E2078" s="201"/>
      <c r="F2078" s="202"/>
      <c r="G2078" s="202"/>
      <c r="H2078" s="202"/>
      <c r="I2078" s="202"/>
      <c r="J2078" s="202"/>
    </row>
    <row r="2079" spans="5:10">
      <c r="E2079" s="201"/>
      <c r="F2079" s="202"/>
      <c r="G2079" s="202"/>
      <c r="H2079" s="202"/>
      <c r="I2079" s="202"/>
      <c r="J2079" s="202"/>
    </row>
    <row r="2080" spans="5:10">
      <c r="E2080" s="201"/>
      <c r="F2080" s="202"/>
      <c r="G2080" s="202"/>
      <c r="H2080" s="202"/>
      <c r="I2080" s="202"/>
      <c r="J2080" s="202"/>
    </row>
    <row r="2081" spans="5:10">
      <c r="E2081" s="201"/>
      <c r="F2081" s="202"/>
      <c r="G2081" s="202"/>
      <c r="H2081" s="202"/>
      <c r="I2081" s="202"/>
      <c r="J2081" s="202"/>
    </row>
    <row r="2082" spans="5:10">
      <c r="E2082" s="201"/>
      <c r="F2082" s="202"/>
      <c r="G2082" s="202"/>
      <c r="H2082" s="202"/>
      <c r="I2082" s="202"/>
      <c r="J2082" s="202"/>
    </row>
    <row r="2083" spans="5:10">
      <c r="E2083" s="201"/>
      <c r="F2083" s="202"/>
      <c r="G2083" s="202"/>
      <c r="H2083" s="202"/>
      <c r="I2083" s="202"/>
      <c r="J2083" s="202"/>
    </row>
    <row r="2084" spans="5:10">
      <c r="E2084" s="201"/>
      <c r="F2084" s="202"/>
      <c r="G2084" s="202"/>
      <c r="H2084" s="202"/>
      <c r="I2084" s="202"/>
      <c r="J2084" s="202"/>
    </row>
    <row r="2085" spans="5:10">
      <c r="E2085" s="201"/>
      <c r="F2085" s="202"/>
      <c r="G2085" s="202"/>
      <c r="H2085" s="202"/>
      <c r="I2085" s="202"/>
      <c r="J2085" s="202"/>
    </row>
    <row r="2086" spans="5:10">
      <c r="E2086" s="201"/>
      <c r="F2086" s="202"/>
      <c r="G2086" s="202"/>
      <c r="H2086" s="202"/>
      <c r="I2086" s="202"/>
      <c r="J2086" s="202"/>
    </row>
    <row r="2087" spans="5:10">
      <c r="E2087" s="201"/>
      <c r="F2087" s="202"/>
      <c r="G2087" s="202"/>
      <c r="H2087" s="202"/>
      <c r="I2087" s="202"/>
      <c r="J2087" s="202"/>
    </row>
    <row r="2088" spans="5:10">
      <c r="E2088" s="201"/>
      <c r="F2088" s="202"/>
      <c r="G2088" s="202"/>
      <c r="H2088" s="202"/>
      <c r="I2088" s="202"/>
      <c r="J2088" s="202"/>
    </row>
    <row r="2089" spans="5:10">
      <c r="E2089" s="201"/>
      <c r="F2089" s="202"/>
      <c r="G2089" s="202"/>
      <c r="H2089" s="202"/>
      <c r="I2089" s="202"/>
      <c r="J2089" s="202"/>
    </row>
    <row r="2090" spans="5:10">
      <c r="E2090" s="201"/>
      <c r="F2090" s="202"/>
      <c r="G2090" s="202"/>
      <c r="H2090" s="202"/>
      <c r="I2090" s="202"/>
      <c r="J2090" s="202"/>
    </row>
    <row r="2091" spans="5:10">
      <c r="E2091" s="201"/>
      <c r="F2091" s="202"/>
      <c r="G2091" s="202"/>
      <c r="H2091" s="202"/>
      <c r="I2091" s="202"/>
      <c r="J2091" s="202"/>
    </row>
    <row r="2092" spans="5:10">
      <c r="E2092" s="201"/>
      <c r="F2092" s="202"/>
      <c r="G2092" s="202"/>
      <c r="H2092" s="202"/>
      <c r="I2092" s="202"/>
      <c r="J2092" s="202"/>
    </row>
    <row r="2093" spans="5:10">
      <c r="E2093" s="201"/>
      <c r="F2093" s="202"/>
      <c r="G2093" s="202"/>
      <c r="H2093" s="202"/>
      <c r="I2093" s="202"/>
      <c r="J2093" s="202"/>
    </row>
    <row r="2094" spans="5:10">
      <c r="E2094" s="201"/>
      <c r="F2094" s="202"/>
      <c r="G2094" s="202"/>
      <c r="H2094" s="202"/>
      <c r="I2094" s="202"/>
      <c r="J2094" s="202"/>
    </row>
    <row r="2095" spans="5:10">
      <c r="E2095" s="201"/>
      <c r="F2095" s="202"/>
      <c r="G2095" s="202"/>
      <c r="H2095" s="202"/>
      <c r="I2095" s="202"/>
      <c r="J2095" s="202"/>
    </row>
    <row r="2096" spans="5:10">
      <c r="E2096" s="201"/>
      <c r="F2096" s="202"/>
      <c r="G2096" s="202"/>
      <c r="H2096" s="202"/>
      <c r="I2096" s="202"/>
      <c r="J2096" s="202"/>
    </row>
    <row r="2097" spans="5:10">
      <c r="E2097" s="201"/>
      <c r="F2097" s="202"/>
      <c r="G2097" s="202"/>
      <c r="H2097" s="202"/>
      <c r="I2097" s="202"/>
      <c r="J2097" s="202"/>
    </row>
    <row r="2098" spans="5:10">
      <c r="E2098" s="201"/>
      <c r="F2098" s="202"/>
      <c r="G2098" s="202"/>
      <c r="H2098" s="202"/>
      <c r="I2098" s="202"/>
      <c r="J2098" s="202"/>
    </row>
    <row r="2099" spans="5:10">
      <c r="E2099" s="201"/>
      <c r="F2099" s="202"/>
      <c r="G2099" s="202"/>
      <c r="H2099" s="202"/>
      <c r="I2099" s="202"/>
      <c r="J2099" s="202"/>
    </row>
    <row r="2100" spans="5:10">
      <c r="E2100" s="201"/>
      <c r="F2100" s="202"/>
      <c r="G2100" s="202"/>
      <c r="H2100" s="202"/>
      <c r="I2100" s="202"/>
      <c r="J2100" s="202"/>
    </row>
    <row r="2101" spans="5:10">
      <c r="E2101" s="201"/>
      <c r="F2101" s="202"/>
      <c r="G2101" s="202"/>
      <c r="H2101" s="202"/>
      <c r="I2101" s="202"/>
      <c r="J2101" s="202"/>
    </row>
    <row r="2102" spans="5:10">
      <c r="E2102" s="201"/>
      <c r="F2102" s="202"/>
      <c r="G2102" s="202"/>
      <c r="H2102" s="202"/>
      <c r="I2102" s="202"/>
      <c r="J2102" s="202"/>
    </row>
    <row r="2103" spans="5:10">
      <c r="E2103" s="201"/>
      <c r="F2103" s="202"/>
      <c r="G2103" s="202"/>
      <c r="H2103" s="202"/>
      <c r="I2103" s="202"/>
      <c r="J2103" s="202"/>
    </row>
    <row r="2104" spans="5:10">
      <c r="E2104" s="201"/>
      <c r="F2104" s="202"/>
      <c r="G2104" s="202"/>
      <c r="H2104" s="202"/>
      <c r="I2104" s="202"/>
      <c r="J2104" s="202"/>
    </row>
    <row r="2105" spans="5:10">
      <c r="E2105" s="201"/>
      <c r="F2105" s="202"/>
      <c r="G2105" s="202"/>
      <c r="H2105" s="202"/>
      <c r="I2105" s="202"/>
      <c r="J2105" s="202"/>
    </row>
    <row r="2106" spans="5:10">
      <c r="E2106" s="201"/>
      <c r="F2106" s="202"/>
      <c r="G2106" s="202"/>
      <c r="H2106" s="202"/>
      <c r="I2106" s="202"/>
      <c r="J2106" s="202"/>
    </row>
    <row r="2107" spans="5:10">
      <c r="E2107" s="201"/>
      <c r="F2107" s="202"/>
      <c r="G2107" s="202"/>
      <c r="H2107" s="202"/>
      <c r="I2107" s="202"/>
      <c r="J2107" s="202"/>
    </row>
    <row r="2108" spans="5:10">
      <c r="E2108" s="201"/>
      <c r="F2108" s="202"/>
      <c r="G2108" s="202"/>
      <c r="H2108" s="202"/>
      <c r="I2108" s="202"/>
      <c r="J2108" s="202"/>
    </row>
    <row r="2109" spans="5:10">
      <c r="E2109" s="201"/>
      <c r="F2109" s="202"/>
      <c r="G2109" s="202"/>
      <c r="H2109" s="202"/>
      <c r="I2109" s="202"/>
      <c r="J2109" s="202"/>
    </row>
    <row r="2110" spans="5:10">
      <c r="E2110" s="201"/>
      <c r="F2110" s="202"/>
      <c r="G2110" s="202"/>
      <c r="H2110" s="202"/>
      <c r="I2110" s="202"/>
      <c r="J2110" s="202"/>
    </row>
    <row r="2111" spans="5:10">
      <c r="E2111" s="201"/>
      <c r="F2111" s="202"/>
      <c r="G2111" s="202"/>
      <c r="H2111" s="202"/>
      <c r="I2111" s="202"/>
      <c r="J2111" s="202"/>
    </row>
    <row r="2112" spans="5:10">
      <c r="E2112" s="201"/>
      <c r="F2112" s="202"/>
      <c r="G2112" s="202"/>
      <c r="H2112" s="202"/>
      <c r="I2112" s="202"/>
      <c r="J2112" s="202"/>
    </row>
    <row r="2113" spans="5:10">
      <c r="E2113" s="201"/>
      <c r="F2113" s="202"/>
      <c r="G2113" s="202"/>
      <c r="H2113" s="202"/>
      <c r="I2113" s="202"/>
      <c r="J2113" s="202"/>
    </row>
    <row r="2114" spans="5:10">
      <c r="E2114" s="201"/>
      <c r="F2114" s="202"/>
      <c r="G2114" s="202"/>
      <c r="H2114" s="202"/>
      <c r="I2114" s="202"/>
      <c r="J2114" s="202"/>
    </row>
    <row r="2115" spans="5:10">
      <c r="E2115" s="201"/>
      <c r="F2115" s="202"/>
      <c r="G2115" s="202"/>
      <c r="H2115" s="202"/>
      <c r="I2115" s="202"/>
      <c r="J2115" s="202"/>
    </row>
    <row r="2116" spans="5:10">
      <c r="E2116" s="201"/>
      <c r="F2116" s="202"/>
      <c r="G2116" s="202"/>
      <c r="H2116" s="202"/>
      <c r="I2116" s="202"/>
      <c r="J2116" s="202"/>
    </row>
    <row r="2117" spans="5:10">
      <c r="E2117" s="201"/>
      <c r="F2117" s="202"/>
      <c r="G2117" s="202"/>
      <c r="H2117" s="202"/>
      <c r="I2117" s="202"/>
      <c r="J2117" s="202"/>
    </row>
    <row r="2118" spans="5:10">
      <c r="E2118" s="201"/>
      <c r="F2118" s="202"/>
      <c r="G2118" s="202"/>
      <c r="H2118" s="202"/>
      <c r="I2118" s="202"/>
      <c r="J2118" s="202"/>
    </row>
    <row r="2119" spans="5:10">
      <c r="E2119" s="201"/>
      <c r="F2119" s="202"/>
      <c r="G2119" s="202"/>
      <c r="H2119" s="202"/>
      <c r="I2119" s="202"/>
      <c r="J2119" s="202"/>
    </row>
    <row r="2120" spans="5:10">
      <c r="E2120" s="201"/>
      <c r="F2120" s="202"/>
      <c r="G2120" s="202"/>
      <c r="H2120" s="202"/>
      <c r="I2120" s="202"/>
      <c r="J2120" s="202"/>
    </row>
    <row r="2121" spans="5:10">
      <c r="E2121" s="201"/>
      <c r="F2121" s="202"/>
      <c r="G2121" s="202"/>
      <c r="H2121" s="202"/>
      <c r="I2121" s="202"/>
      <c r="J2121" s="202"/>
    </row>
    <row r="2122" spans="5:10">
      <c r="E2122" s="201"/>
      <c r="F2122" s="202"/>
      <c r="G2122" s="202"/>
      <c r="H2122" s="202"/>
      <c r="I2122" s="202"/>
      <c r="J2122" s="202"/>
    </row>
    <row r="2123" spans="5:10">
      <c r="E2123" s="201"/>
      <c r="F2123" s="202"/>
      <c r="G2123" s="202"/>
      <c r="H2123" s="202"/>
      <c r="I2123" s="202"/>
      <c r="J2123" s="202"/>
    </row>
    <row r="2124" spans="5:10">
      <c r="E2124" s="201"/>
      <c r="F2124" s="202"/>
      <c r="G2124" s="202"/>
      <c r="H2124" s="202"/>
      <c r="I2124" s="202"/>
      <c r="J2124" s="202"/>
    </row>
    <row r="2125" spans="5:10">
      <c r="E2125" s="201"/>
      <c r="F2125" s="202"/>
      <c r="G2125" s="202"/>
      <c r="H2125" s="202"/>
      <c r="I2125" s="202"/>
      <c r="J2125" s="202"/>
    </row>
    <row r="2126" spans="5:10">
      <c r="E2126" s="201"/>
      <c r="F2126" s="202"/>
      <c r="G2126" s="202"/>
      <c r="H2126" s="202"/>
      <c r="I2126" s="202"/>
      <c r="J2126" s="202"/>
    </row>
    <row r="2127" spans="5:10">
      <c r="E2127" s="201"/>
      <c r="F2127" s="202"/>
      <c r="G2127" s="202"/>
      <c r="H2127" s="202"/>
      <c r="I2127" s="202"/>
      <c r="J2127" s="202"/>
    </row>
    <row r="2128" spans="5:10">
      <c r="E2128" s="201"/>
      <c r="F2128" s="202"/>
      <c r="G2128" s="202"/>
      <c r="H2128" s="202"/>
      <c r="I2128" s="202"/>
      <c r="J2128" s="202"/>
    </row>
    <row r="2129" spans="5:10">
      <c r="E2129" s="201"/>
      <c r="F2129" s="202"/>
      <c r="G2129" s="202"/>
      <c r="H2129" s="202"/>
      <c r="I2129" s="202"/>
      <c r="J2129" s="202"/>
    </row>
    <row r="2130" spans="5:10">
      <c r="E2130" s="201"/>
      <c r="F2130" s="202"/>
      <c r="G2130" s="202"/>
      <c r="H2130" s="202"/>
      <c r="I2130" s="202"/>
      <c r="J2130" s="202"/>
    </row>
    <row r="2131" spans="5:10">
      <c r="E2131" s="201"/>
      <c r="F2131" s="202"/>
      <c r="G2131" s="202"/>
      <c r="H2131" s="202"/>
      <c r="I2131" s="202"/>
      <c r="J2131" s="202"/>
    </row>
    <row r="2132" spans="5:10">
      <c r="E2132" s="201"/>
      <c r="F2132" s="202"/>
      <c r="G2132" s="202"/>
      <c r="H2132" s="202"/>
      <c r="I2132" s="202"/>
      <c r="J2132" s="202"/>
    </row>
    <row r="2133" spans="5:10">
      <c r="E2133" s="201"/>
      <c r="F2133" s="202"/>
      <c r="G2133" s="202"/>
      <c r="H2133" s="202"/>
      <c r="I2133" s="202"/>
      <c r="J2133" s="202"/>
    </row>
    <row r="2134" spans="5:10">
      <c r="E2134" s="201"/>
      <c r="F2134" s="202"/>
      <c r="G2134" s="202"/>
      <c r="H2134" s="202"/>
      <c r="I2134" s="202"/>
      <c r="J2134" s="202"/>
    </row>
    <row r="2135" spans="5:10">
      <c r="E2135" s="201"/>
      <c r="F2135" s="202"/>
      <c r="G2135" s="202"/>
      <c r="H2135" s="202"/>
      <c r="I2135" s="202"/>
      <c r="J2135" s="202"/>
    </row>
    <row r="2136" spans="5:10">
      <c r="E2136" s="201"/>
      <c r="F2136" s="202"/>
      <c r="G2136" s="202"/>
      <c r="H2136" s="202"/>
      <c r="I2136" s="202"/>
      <c r="J2136" s="202"/>
    </row>
    <row r="2137" spans="5:10">
      <c r="E2137" s="201"/>
      <c r="F2137" s="202"/>
      <c r="G2137" s="202"/>
      <c r="H2137" s="202"/>
      <c r="I2137" s="202"/>
      <c r="J2137" s="202"/>
    </row>
    <row r="2138" spans="5:10">
      <c r="E2138" s="201"/>
      <c r="F2138" s="202"/>
      <c r="G2138" s="202"/>
      <c r="H2138" s="202"/>
      <c r="I2138" s="202"/>
      <c r="J2138" s="202"/>
    </row>
    <row r="2139" spans="5:10">
      <c r="E2139" s="201"/>
      <c r="F2139" s="202"/>
      <c r="G2139" s="202"/>
      <c r="H2139" s="202"/>
      <c r="I2139" s="202"/>
      <c r="J2139" s="202"/>
    </row>
    <row r="2140" spans="5:10">
      <c r="E2140" s="201"/>
      <c r="F2140" s="202"/>
      <c r="G2140" s="202"/>
      <c r="H2140" s="202"/>
      <c r="I2140" s="202"/>
      <c r="J2140" s="202"/>
    </row>
    <row r="2141" spans="5:10">
      <c r="E2141" s="201"/>
      <c r="F2141" s="202"/>
      <c r="G2141" s="202"/>
      <c r="H2141" s="202"/>
      <c r="I2141" s="202"/>
      <c r="J2141" s="202"/>
    </row>
    <row r="2142" spans="5:10">
      <c r="E2142" s="201"/>
      <c r="F2142" s="202"/>
      <c r="G2142" s="202"/>
      <c r="H2142" s="202"/>
      <c r="I2142" s="202"/>
      <c r="J2142" s="202"/>
    </row>
    <row r="2143" spans="5:10">
      <c r="E2143" s="201"/>
      <c r="F2143" s="202"/>
      <c r="G2143" s="202"/>
      <c r="H2143" s="202"/>
      <c r="I2143" s="202"/>
      <c r="J2143" s="202"/>
    </row>
    <row r="2144" spans="5:10">
      <c r="E2144" s="201"/>
      <c r="F2144" s="202"/>
      <c r="G2144" s="202"/>
      <c r="H2144" s="202"/>
      <c r="I2144" s="202"/>
      <c r="J2144" s="202"/>
    </row>
    <row r="2145" spans="5:10">
      <c r="E2145" s="201"/>
      <c r="F2145" s="202"/>
      <c r="G2145" s="202"/>
      <c r="H2145" s="202"/>
      <c r="I2145" s="202"/>
      <c r="J2145" s="202"/>
    </row>
    <row r="2146" spans="5:10">
      <c r="E2146" s="201"/>
      <c r="F2146" s="202"/>
      <c r="G2146" s="202"/>
      <c r="H2146" s="202"/>
      <c r="I2146" s="202"/>
      <c r="J2146" s="202"/>
    </row>
    <row r="2147" spans="5:10">
      <c r="E2147" s="201"/>
      <c r="F2147" s="202"/>
      <c r="G2147" s="202"/>
      <c r="H2147" s="202"/>
      <c r="I2147" s="202"/>
      <c r="J2147" s="202"/>
    </row>
    <row r="2148" spans="5:10">
      <c r="E2148" s="201"/>
      <c r="F2148" s="202"/>
      <c r="G2148" s="202"/>
      <c r="H2148" s="202"/>
      <c r="I2148" s="202"/>
      <c r="J2148" s="202"/>
    </row>
    <row r="2149" spans="5:10">
      <c r="E2149" s="201"/>
      <c r="F2149" s="202"/>
      <c r="G2149" s="202"/>
      <c r="H2149" s="202"/>
      <c r="I2149" s="202"/>
      <c r="J2149" s="202"/>
    </row>
    <row r="2150" spans="5:10">
      <c r="E2150" s="201"/>
      <c r="F2150" s="202"/>
      <c r="G2150" s="202"/>
      <c r="H2150" s="202"/>
      <c r="I2150" s="202"/>
      <c r="J2150" s="202"/>
    </row>
    <row r="2151" spans="5:10">
      <c r="E2151" s="201"/>
      <c r="F2151" s="202"/>
      <c r="G2151" s="202"/>
      <c r="H2151" s="202"/>
      <c r="I2151" s="202"/>
      <c r="J2151" s="202"/>
    </row>
    <row r="2152" spans="5:10">
      <c r="E2152" s="201"/>
      <c r="F2152" s="202"/>
      <c r="G2152" s="202"/>
      <c r="H2152" s="202"/>
      <c r="I2152" s="202"/>
      <c r="J2152" s="202"/>
    </row>
    <row r="2153" spans="5:10">
      <c r="E2153" s="201"/>
      <c r="F2153" s="202"/>
      <c r="G2153" s="202"/>
      <c r="H2153" s="202"/>
      <c r="I2153" s="202"/>
      <c r="J2153" s="202"/>
    </row>
    <row r="2154" spans="5:10">
      <c r="E2154" s="201"/>
      <c r="F2154" s="202"/>
      <c r="G2154" s="202"/>
      <c r="H2154" s="202"/>
      <c r="I2154" s="202"/>
      <c r="J2154" s="202"/>
    </row>
    <row r="2155" spans="5:10">
      <c r="E2155" s="201"/>
      <c r="F2155" s="202"/>
      <c r="G2155" s="202"/>
      <c r="H2155" s="202"/>
      <c r="I2155" s="202"/>
      <c r="J2155" s="202"/>
    </row>
    <row r="2156" spans="5:10">
      <c r="E2156" s="201"/>
      <c r="F2156" s="202"/>
      <c r="G2156" s="202"/>
      <c r="H2156" s="202"/>
      <c r="I2156" s="202"/>
      <c r="J2156" s="202"/>
    </row>
    <row r="2157" spans="5:10">
      <c r="E2157" s="201"/>
      <c r="F2157" s="202"/>
      <c r="G2157" s="202"/>
      <c r="H2157" s="202"/>
      <c r="I2157" s="202"/>
      <c r="J2157" s="202"/>
    </row>
    <row r="2158" spans="5:10">
      <c r="E2158" s="201"/>
      <c r="F2158" s="202"/>
      <c r="G2158" s="202"/>
      <c r="H2158" s="202"/>
      <c r="I2158" s="202"/>
      <c r="J2158" s="202"/>
    </row>
    <row r="2159" spans="5:10">
      <c r="E2159" s="201"/>
      <c r="F2159" s="202"/>
      <c r="G2159" s="202"/>
      <c r="H2159" s="202"/>
      <c r="I2159" s="202"/>
      <c r="J2159" s="202"/>
    </row>
    <row r="2160" spans="5:10">
      <c r="E2160" s="201"/>
      <c r="F2160" s="202"/>
      <c r="G2160" s="202"/>
      <c r="H2160" s="202"/>
      <c r="I2160" s="202"/>
      <c r="J2160" s="202"/>
    </row>
    <row r="2161" spans="5:10">
      <c r="E2161" s="201"/>
      <c r="F2161" s="202"/>
      <c r="G2161" s="202"/>
      <c r="H2161" s="202"/>
      <c r="I2161" s="202"/>
      <c r="J2161" s="202"/>
    </row>
    <row r="2162" spans="5:10">
      <c r="E2162" s="201"/>
      <c r="F2162" s="202"/>
      <c r="G2162" s="202"/>
      <c r="H2162" s="202"/>
      <c r="I2162" s="202"/>
      <c r="J2162" s="202"/>
    </row>
    <row r="2163" spans="5:10">
      <c r="E2163" s="201"/>
      <c r="F2163" s="202"/>
      <c r="G2163" s="202"/>
      <c r="H2163" s="202"/>
      <c r="I2163" s="202"/>
      <c r="J2163" s="202"/>
    </row>
    <row r="2164" spans="5:10">
      <c r="E2164" s="201"/>
      <c r="F2164" s="202"/>
      <c r="G2164" s="202"/>
      <c r="H2164" s="202"/>
      <c r="I2164" s="202"/>
      <c r="J2164" s="202"/>
    </row>
    <row r="2165" spans="5:10">
      <c r="E2165" s="201"/>
      <c r="F2165" s="202"/>
      <c r="G2165" s="202"/>
      <c r="H2165" s="202"/>
      <c r="I2165" s="202"/>
      <c r="J2165" s="202"/>
    </row>
    <row r="2166" spans="5:10">
      <c r="E2166" s="201"/>
      <c r="F2166" s="202"/>
      <c r="G2166" s="202"/>
      <c r="H2166" s="202"/>
      <c r="I2166" s="202"/>
      <c r="J2166" s="202"/>
    </row>
    <row r="2167" spans="5:10">
      <c r="E2167" s="201"/>
      <c r="F2167" s="202"/>
      <c r="G2167" s="202"/>
      <c r="H2167" s="202"/>
      <c r="I2167" s="202"/>
      <c r="J2167" s="202"/>
    </row>
    <row r="2168" spans="5:10">
      <c r="E2168" s="201"/>
      <c r="F2168" s="202"/>
      <c r="G2168" s="202"/>
      <c r="H2168" s="202"/>
      <c r="I2168" s="202"/>
      <c r="J2168" s="202"/>
    </row>
    <row r="2169" spans="5:10">
      <c r="E2169" s="201"/>
      <c r="F2169" s="202"/>
      <c r="G2169" s="202"/>
      <c r="H2169" s="202"/>
      <c r="I2169" s="202"/>
      <c r="J2169" s="202"/>
    </row>
    <row r="2170" spans="5:10">
      <c r="E2170" s="201"/>
      <c r="F2170" s="202"/>
      <c r="G2170" s="202"/>
      <c r="H2170" s="202"/>
      <c r="I2170" s="202"/>
      <c r="J2170" s="202"/>
    </row>
    <row r="2171" spans="5:10">
      <c r="E2171" s="201"/>
      <c r="F2171" s="202"/>
      <c r="G2171" s="202"/>
      <c r="H2171" s="202"/>
      <c r="I2171" s="202"/>
      <c r="J2171" s="202"/>
    </row>
    <row r="2172" spans="5:10">
      <c r="E2172" s="201"/>
      <c r="F2172" s="202"/>
      <c r="G2172" s="202"/>
      <c r="H2172" s="202"/>
      <c r="I2172" s="202"/>
      <c r="J2172" s="202"/>
    </row>
    <row r="2173" spans="5:10">
      <c r="E2173" s="201"/>
      <c r="F2173" s="202"/>
      <c r="G2173" s="202"/>
      <c r="H2173" s="202"/>
      <c r="I2173" s="202"/>
      <c r="J2173" s="202"/>
    </row>
    <row r="2174" spans="5:10">
      <c r="E2174" s="201"/>
      <c r="F2174" s="202"/>
      <c r="G2174" s="202"/>
      <c r="H2174" s="202"/>
      <c r="I2174" s="202"/>
      <c r="J2174" s="202"/>
    </row>
    <row r="2175" spans="5:10">
      <c r="E2175" s="201"/>
      <c r="F2175" s="202"/>
      <c r="G2175" s="202"/>
      <c r="H2175" s="202"/>
      <c r="I2175" s="202"/>
      <c r="J2175" s="202"/>
    </row>
    <row r="2176" spans="5:10">
      <c r="E2176" s="201"/>
      <c r="F2176" s="202"/>
      <c r="G2176" s="202"/>
      <c r="H2176" s="202"/>
      <c r="I2176" s="202"/>
      <c r="J2176" s="202"/>
    </row>
    <row r="2177" spans="5:10">
      <c r="E2177" s="201"/>
      <c r="F2177" s="202"/>
      <c r="G2177" s="202"/>
      <c r="H2177" s="202"/>
      <c r="I2177" s="202"/>
      <c r="J2177" s="202"/>
    </row>
    <row r="2178" spans="5:10">
      <c r="E2178" s="201"/>
      <c r="F2178" s="202"/>
      <c r="G2178" s="202"/>
      <c r="H2178" s="202"/>
      <c r="I2178" s="202"/>
      <c r="J2178" s="202"/>
    </row>
    <row r="2179" spans="5:10">
      <c r="E2179" s="201"/>
      <c r="F2179" s="202"/>
      <c r="G2179" s="202"/>
      <c r="H2179" s="202"/>
      <c r="I2179" s="202"/>
      <c r="J2179" s="202"/>
    </row>
    <row r="2180" spans="5:10">
      <c r="E2180" s="201"/>
      <c r="F2180" s="202"/>
      <c r="G2180" s="202"/>
      <c r="H2180" s="202"/>
      <c r="I2180" s="202"/>
      <c r="J2180" s="202"/>
    </row>
    <row r="2181" spans="5:10">
      <c r="E2181" s="201"/>
      <c r="F2181" s="202"/>
      <c r="G2181" s="202"/>
      <c r="H2181" s="202"/>
      <c r="I2181" s="202"/>
      <c r="J2181" s="202"/>
    </row>
    <row r="2182" spans="5:10">
      <c r="E2182" s="201"/>
      <c r="F2182" s="202"/>
      <c r="G2182" s="202"/>
      <c r="H2182" s="202"/>
      <c r="I2182" s="202"/>
      <c r="J2182" s="202"/>
    </row>
    <row r="2183" spans="5:10">
      <c r="E2183" s="201"/>
      <c r="F2183" s="202"/>
      <c r="G2183" s="202"/>
      <c r="H2183" s="202"/>
      <c r="I2183" s="202"/>
      <c r="J2183" s="202"/>
    </row>
    <row r="2184" spans="5:10">
      <c r="E2184" s="201"/>
      <c r="F2184" s="202"/>
      <c r="G2184" s="202"/>
      <c r="H2184" s="202"/>
      <c r="I2184" s="202"/>
      <c r="J2184" s="202"/>
    </row>
    <row r="2185" spans="5:10">
      <c r="E2185" s="201"/>
      <c r="F2185" s="202"/>
      <c r="G2185" s="202"/>
      <c r="H2185" s="202"/>
      <c r="I2185" s="202"/>
      <c r="J2185" s="202"/>
    </row>
    <row r="2186" spans="5:10">
      <c r="E2186" s="201"/>
      <c r="F2186" s="202"/>
      <c r="G2186" s="202"/>
      <c r="H2186" s="202"/>
      <c r="I2186" s="202"/>
      <c r="J2186" s="202"/>
    </row>
    <row r="2187" spans="5:10">
      <c r="E2187" s="201"/>
      <c r="F2187" s="202"/>
      <c r="G2187" s="202"/>
      <c r="H2187" s="202"/>
      <c r="I2187" s="202"/>
      <c r="J2187" s="202"/>
    </row>
    <row r="2188" spans="5:10">
      <c r="E2188" s="201"/>
      <c r="F2188" s="202"/>
      <c r="G2188" s="202"/>
      <c r="H2188" s="202"/>
      <c r="I2188" s="202"/>
      <c r="J2188" s="202"/>
    </row>
    <row r="2189" spans="5:10">
      <c r="E2189" s="201"/>
      <c r="F2189" s="202"/>
      <c r="G2189" s="202"/>
      <c r="H2189" s="202"/>
      <c r="I2189" s="202"/>
      <c r="J2189" s="202"/>
    </row>
    <row r="2190" spans="5:10">
      <c r="E2190" s="201"/>
      <c r="F2190" s="202"/>
      <c r="G2190" s="202"/>
      <c r="H2190" s="202"/>
      <c r="I2190" s="202"/>
      <c r="J2190" s="202"/>
    </row>
    <row r="2191" spans="5:10">
      <c r="E2191" s="201"/>
      <c r="F2191" s="202"/>
      <c r="G2191" s="202"/>
      <c r="H2191" s="202"/>
      <c r="I2191" s="202"/>
      <c r="J2191" s="202"/>
    </row>
    <row r="2192" spans="5:10">
      <c r="E2192" s="201"/>
      <c r="F2192" s="202"/>
      <c r="G2192" s="202"/>
      <c r="H2192" s="202"/>
      <c r="I2192" s="202"/>
      <c r="J2192" s="202"/>
    </row>
    <row r="2193" spans="5:10">
      <c r="E2193" s="201"/>
      <c r="F2193" s="202"/>
      <c r="G2193" s="202"/>
      <c r="H2193" s="202"/>
      <c r="I2193" s="202"/>
      <c r="J2193" s="202"/>
    </row>
    <row r="2194" spans="5:10">
      <c r="E2194" s="201"/>
      <c r="F2194" s="202"/>
      <c r="G2194" s="202"/>
      <c r="H2194" s="202"/>
      <c r="I2194" s="202"/>
      <c r="J2194" s="202"/>
    </row>
    <row r="2195" spans="5:10">
      <c r="E2195" s="201"/>
      <c r="F2195" s="202"/>
      <c r="G2195" s="202"/>
      <c r="H2195" s="202"/>
      <c r="I2195" s="202"/>
      <c r="J2195" s="202"/>
    </row>
    <row r="2196" spans="5:10">
      <c r="E2196" s="201"/>
      <c r="F2196" s="202"/>
      <c r="G2196" s="202"/>
      <c r="H2196" s="202"/>
      <c r="I2196" s="202"/>
      <c r="J2196" s="202"/>
    </row>
    <row r="2197" spans="5:10">
      <c r="E2197" s="201"/>
      <c r="F2197" s="202"/>
      <c r="G2197" s="202"/>
      <c r="H2197" s="202"/>
      <c r="I2197" s="202"/>
      <c r="J2197" s="202"/>
    </row>
    <row r="2198" spans="5:10">
      <c r="E2198" s="201"/>
      <c r="F2198" s="202"/>
      <c r="G2198" s="202"/>
      <c r="H2198" s="202"/>
      <c r="I2198" s="202"/>
      <c r="J2198" s="202"/>
    </row>
    <row r="2199" spans="5:10">
      <c r="E2199" s="201"/>
      <c r="F2199" s="202"/>
      <c r="G2199" s="202"/>
      <c r="H2199" s="202"/>
      <c r="I2199" s="202"/>
      <c r="J2199" s="202"/>
    </row>
    <row r="2200" spans="5:10">
      <c r="E2200" s="201"/>
      <c r="F2200" s="202"/>
      <c r="G2200" s="202"/>
      <c r="H2200" s="202"/>
      <c r="I2200" s="202"/>
      <c r="J2200" s="202"/>
    </row>
    <row r="2201" spans="5:10">
      <c r="E2201" s="201"/>
      <c r="F2201" s="202"/>
      <c r="G2201" s="202"/>
      <c r="H2201" s="202"/>
      <c r="I2201" s="202"/>
      <c r="J2201" s="202"/>
    </row>
    <row r="2202" spans="5:10">
      <c r="E2202" s="201"/>
      <c r="F2202" s="202"/>
      <c r="G2202" s="202"/>
      <c r="H2202" s="202"/>
      <c r="I2202" s="202"/>
      <c r="J2202" s="202"/>
    </row>
    <row r="2203" spans="5:10">
      <c r="E2203" s="201"/>
      <c r="F2203" s="202"/>
      <c r="G2203" s="202"/>
      <c r="H2203" s="202"/>
      <c r="I2203" s="202"/>
      <c r="J2203" s="202"/>
    </row>
    <row r="2204" spans="5:10">
      <c r="E2204" s="201"/>
      <c r="F2204" s="202"/>
      <c r="G2204" s="202"/>
      <c r="H2204" s="202"/>
      <c r="I2204" s="202"/>
      <c r="J2204" s="202"/>
    </row>
    <row r="2205" spans="5:10">
      <c r="E2205" s="201"/>
      <c r="F2205" s="202"/>
      <c r="G2205" s="202"/>
      <c r="H2205" s="202"/>
      <c r="I2205" s="202"/>
      <c r="J2205" s="202"/>
    </row>
    <row r="2206" spans="5:10">
      <c r="E2206" s="201"/>
      <c r="F2206" s="202"/>
      <c r="G2206" s="202"/>
      <c r="H2206" s="202"/>
      <c r="I2206" s="202"/>
      <c r="J2206" s="202"/>
    </row>
    <row r="2207" spans="5:10">
      <c r="E2207" s="201"/>
      <c r="F2207" s="202"/>
      <c r="G2207" s="202"/>
      <c r="H2207" s="202"/>
      <c r="I2207" s="202"/>
      <c r="J2207" s="202"/>
    </row>
    <row r="2208" spans="5:10">
      <c r="E2208" s="201"/>
      <c r="F2208" s="202"/>
      <c r="G2208" s="202"/>
      <c r="H2208" s="202"/>
      <c r="I2208" s="202"/>
      <c r="J2208" s="202"/>
    </row>
    <row r="2209" spans="5:10">
      <c r="E2209" s="201"/>
      <c r="F2209" s="202"/>
      <c r="G2209" s="202"/>
      <c r="H2209" s="202"/>
      <c r="I2209" s="202"/>
      <c r="J2209" s="202"/>
    </row>
    <row r="2210" spans="5:10">
      <c r="E2210" s="201"/>
      <c r="F2210" s="202"/>
      <c r="G2210" s="202"/>
      <c r="H2210" s="202"/>
      <c r="I2210" s="202"/>
      <c r="J2210" s="202"/>
    </row>
    <row r="2211" spans="5:10">
      <c r="E2211" s="201"/>
      <c r="F2211" s="202"/>
      <c r="G2211" s="202"/>
      <c r="H2211" s="202"/>
      <c r="I2211" s="202"/>
      <c r="J2211" s="202"/>
    </row>
    <row r="2212" spans="5:10">
      <c r="E2212" s="201"/>
      <c r="F2212" s="202"/>
      <c r="G2212" s="202"/>
      <c r="H2212" s="202"/>
      <c r="I2212" s="202"/>
      <c r="J2212" s="202"/>
    </row>
    <row r="2213" spans="5:10">
      <c r="E2213" s="201"/>
      <c r="F2213" s="202"/>
      <c r="G2213" s="202"/>
      <c r="H2213" s="202"/>
      <c r="I2213" s="202"/>
      <c r="J2213" s="202"/>
    </row>
    <row r="2214" spans="5:10">
      <c r="E2214" s="201"/>
      <c r="F2214" s="202"/>
      <c r="G2214" s="202"/>
      <c r="H2214" s="202"/>
      <c r="I2214" s="202"/>
      <c r="J2214" s="202"/>
    </row>
    <row r="2215" spans="5:10">
      <c r="E2215" s="201"/>
      <c r="F2215" s="202"/>
      <c r="G2215" s="202"/>
      <c r="H2215" s="202"/>
      <c r="I2215" s="202"/>
      <c r="J2215" s="202"/>
    </row>
    <row r="2216" spans="5:10">
      <c r="E2216" s="201"/>
      <c r="F2216" s="202"/>
      <c r="G2216" s="202"/>
      <c r="H2216" s="202"/>
      <c r="I2216" s="202"/>
      <c r="J2216" s="202"/>
    </row>
    <row r="2217" spans="5:10">
      <c r="E2217" s="201"/>
      <c r="F2217" s="202"/>
      <c r="G2217" s="202"/>
      <c r="H2217" s="202"/>
      <c r="I2217" s="202"/>
      <c r="J2217" s="202"/>
    </row>
    <row r="2218" spans="5:10">
      <c r="E2218" s="201"/>
      <c r="F2218" s="202"/>
      <c r="G2218" s="202"/>
      <c r="H2218" s="202"/>
      <c r="I2218" s="202"/>
      <c r="J2218" s="202"/>
    </row>
    <row r="2219" spans="5:10">
      <c r="E2219" s="201"/>
      <c r="F2219" s="202"/>
      <c r="G2219" s="202"/>
      <c r="H2219" s="202"/>
      <c r="I2219" s="202"/>
      <c r="J2219" s="202"/>
    </row>
    <row r="2220" spans="5:10">
      <c r="E2220" s="201"/>
      <c r="F2220" s="202"/>
      <c r="G2220" s="202"/>
      <c r="H2220" s="202"/>
      <c r="I2220" s="202"/>
      <c r="J2220" s="202"/>
    </row>
    <row r="2221" spans="5:10">
      <c r="E2221" s="201"/>
      <c r="F2221" s="202"/>
      <c r="G2221" s="202"/>
      <c r="H2221" s="202"/>
      <c r="I2221" s="202"/>
      <c r="J2221" s="202"/>
    </row>
    <row r="2222" spans="5:10">
      <c r="E2222" s="201"/>
      <c r="F2222" s="202"/>
      <c r="G2222" s="202"/>
      <c r="H2222" s="202"/>
      <c r="I2222" s="202"/>
      <c r="J2222" s="202"/>
    </row>
    <row r="2223" spans="5:10">
      <c r="E2223" s="201"/>
      <c r="F2223" s="202"/>
      <c r="G2223" s="202"/>
      <c r="H2223" s="202"/>
      <c r="I2223" s="202"/>
      <c r="J2223" s="202"/>
    </row>
    <row r="2224" spans="5:10">
      <c r="E2224" s="201"/>
      <c r="F2224" s="202"/>
      <c r="G2224" s="202"/>
      <c r="H2224" s="202"/>
      <c r="I2224" s="202"/>
      <c r="J2224" s="202"/>
    </row>
    <row r="2225" spans="5:10">
      <c r="E2225" s="201"/>
      <c r="F2225" s="202"/>
      <c r="G2225" s="202"/>
      <c r="H2225" s="202"/>
      <c r="I2225" s="202"/>
      <c r="J2225" s="202"/>
    </row>
    <row r="2226" spans="5:10">
      <c r="E2226" s="201"/>
      <c r="F2226" s="202"/>
      <c r="G2226" s="202"/>
      <c r="H2226" s="202"/>
      <c r="I2226" s="202"/>
      <c r="J2226" s="202"/>
    </row>
    <row r="2227" spans="5:10">
      <c r="E2227" s="201"/>
      <c r="F2227" s="202"/>
      <c r="G2227" s="202"/>
      <c r="H2227" s="202"/>
      <c r="I2227" s="202"/>
      <c r="J2227" s="202"/>
    </row>
    <row r="2228" spans="5:10">
      <c r="E2228" s="201"/>
      <c r="F2228" s="202"/>
      <c r="G2228" s="202"/>
      <c r="H2228" s="202"/>
      <c r="I2228" s="202"/>
      <c r="J2228" s="202"/>
    </row>
    <row r="2229" spans="5:10">
      <c r="E2229" s="201"/>
      <c r="F2229" s="202"/>
      <c r="G2229" s="202"/>
      <c r="H2229" s="202"/>
      <c r="I2229" s="202"/>
      <c r="J2229" s="202"/>
    </row>
    <row r="2230" spans="5:10">
      <c r="E2230" s="201"/>
      <c r="F2230" s="202"/>
      <c r="G2230" s="202"/>
      <c r="H2230" s="202"/>
      <c r="I2230" s="202"/>
      <c r="J2230" s="202"/>
    </row>
    <row r="2231" spans="5:10">
      <c r="E2231" s="201"/>
      <c r="F2231" s="202"/>
      <c r="G2231" s="202"/>
      <c r="H2231" s="202"/>
      <c r="I2231" s="202"/>
      <c r="J2231" s="202"/>
    </row>
    <row r="2232" spans="5:10">
      <c r="E2232" s="201"/>
      <c r="F2232" s="202"/>
      <c r="G2232" s="202"/>
      <c r="H2232" s="202"/>
      <c r="I2232" s="202"/>
      <c r="J2232" s="202"/>
    </row>
    <row r="2233" spans="5:10">
      <c r="E2233" s="201"/>
      <c r="F2233" s="202"/>
      <c r="G2233" s="202"/>
      <c r="H2233" s="202"/>
      <c r="I2233" s="202"/>
      <c r="J2233" s="202"/>
    </row>
    <row r="2234" spans="5:10">
      <c r="E2234" s="201"/>
      <c r="F2234" s="202"/>
      <c r="G2234" s="202"/>
      <c r="H2234" s="202"/>
      <c r="I2234" s="202"/>
      <c r="J2234" s="202"/>
    </row>
    <row r="2235" spans="5:10">
      <c r="E2235" s="201"/>
      <c r="F2235" s="202"/>
      <c r="G2235" s="202"/>
      <c r="H2235" s="202"/>
      <c r="I2235" s="202"/>
      <c r="J2235" s="202"/>
    </row>
    <row r="2236" spans="5:10">
      <c r="E2236" s="201"/>
      <c r="F2236" s="202"/>
      <c r="G2236" s="202"/>
      <c r="H2236" s="202"/>
      <c r="I2236" s="202"/>
      <c r="J2236" s="202"/>
    </row>
    <row r="2237" spans="5:10">
      <c r="E2237" s="201"/>
      <c r="F2237" s="202"/>
      <c r="G2237" s="202"/>
      <c r="H2237" s="202"/>
      <c r="I2237" s="202"/>
      <c r="J2237" s="202"/>
    </row>
    <row r="2238" spans="5:10">
      <c r="E2238" s="201"/>
      <c r="F2238" s="202"/>
      <c r="G2238" s="202"/>
      <c r="H2238" s="202"/>
      <c r="I2238" s="202"/>
      <c r="J2238" s="202"/>
    </row>
    <row r="2239" spans="5:10">
      <c r="E2239" s="201"/>
      <c r="F2239" s="202"/>
      <c r="G2239" s="202"/>
      <c r="H2239" s="202"/>
      <c r="I2239" s="202"/>
      <c r="J2239" s="202"/>
    </row>
    <row r="2240" spans="5:10">
      <c r="E2240" s="201"/>
      <c r="F2240" s="202"/>
      <c r="G2240" s="202"/>
      <c r="H2240" s="202"/>
      <c r="I2240" s="202"/>
      <c r="J2240" s="202"/>
    </row>
    <row r="2241" spans="5:10">
      <c r="E2241" s="201"/>
      <c r="F2241" s="202"/>
      <c r="G2241" s="202"/>
      <c r="H2241" s="202"/>
      <c r="I2241" s="202"/>
      <c r="J2241" s="202"/>
    </row>
    <row r="2242" spans="5:10">
      <c r="E2242" s="201"/>
      <c r="F2242" s="202"/>
      <c r="G2242" s="202"/>
      <c r="H2242" s="202"/>
      <c r="I2242" s="202"/>
      <c r="J2242" s="202"/>
    </row>
    <row r="2243" spans="5:10">
      <c r="E2243" s="201"/>
      <c r="F2243" s="202"/>
      <c r="G2243" s="202"/>
      <c r="H2243" s="202"/>
      <c r="I2243" s="202"/>
      <c r="J2243" s="202"/>
    </row>
    <row r="2244" spans="5:10">
      <c r="E2244" s="201"/>
      <c r="F2244" s="202"/>
      <c r="G2244" s="202"/>
      <c r="H2244" s="202"/>
      <c r="I2244" s="202"/>
      <c r="J2244" s="202"/>
    </row>
    <row r="2245" spans="5:10">
      <c r="E2245" s="201"/>
      <c r="F2245" s="202"/>
      <c r="G2245" s="202"/>
      <c r="H2245" s="202"/>
      <c r="I2245" s="202"/>
      <c r="J2245" s="202"/>
    </row>
    <row r="2246" spans="5:10">
      <c r="E2246" s="201"/>
      <c r="F2246" s="202"/>
      <c r="G2246" s="202"/>
      <c r="H2246" s="202"/>
      <c r="I2246" s="202"/>
      <c r="J2246" s="202"/>
    </row>
    <row r="2247" spans="5:10">
      <c r="E2247" s="201"/>
      <c r="F2247" s="202"/>
      <c r="G2247" s="202"/>
      <c r="H2247" s="202"/>
      <c r="I2247" s="202"/>
      <c r="J2247" s="202"/>
    </row>
    <row r="2248" spans="5:10">
      <c r="E2248" s="201"/>
      <c r="F2248" s="202"/>
      <c r="G2248" s="202"/>
      <c r="H2248" s="202"/>
      <c r="I2248" s="202"/>
      <c r="J2248" s="202"/>
    </row>
    <row r="2249" spans="5:10">
      <c r="E2249" s="201"/>
      <c r="F2249" s="202"/>
      <c r="G2249" s="202"/>
      <c r="H2249" s="202"/>
      <c r="I2249" s="202"/>
      <c r="J2249" s="202"/>
    </row>
    <row r="2250" spans="5:10">
      <c r="E2250" s="201"/>
      <c r="F2250" s="202"/>
      <c r="G2250" s="202"/>
      <c r="H2250" s="202"/>
      <c r="I2250" s="202"/>
      <c r="J2250" s="202"/>
    </row>
    <row r="2251" spans="5:10">
      <c r="E2251" s="201"/>
      <c r="F2251" s="202"/>
      <c r="G2251" s="202"/>
      <c r="H2251" s="202"/>
      <c r="I2251" s="202"/>
      <c r="J2251" s="202"/>
    </row>
    <row r="2252" spans="5:10">
      <c r="E2252" s="201"/>
      <c r="F2252" s="202"/>
      <c r="G2252" s="202"/>
      <c r="H2252" s="202"/>
      <c r="I2252" s="202"/>
      <c r="J2252" s="202"/>
    </row>
    <row r="2253" spans="5:10">
      <c r="E2253" s="201"/>
      <c r="F2253" s="202"/>
      <c r="G2253" s="202"/>
      <c r="H2253" s="202"/>
      <c r="I2253" s="202"/>
      <c r="J2253" s="202"/>
    </row>
    <row r="2254" spans="5:10">
      <c r="E2254" s="201"/>
      <c r="F2254" s="202"/>
      <c r="G2254" s="202"/>
      <c r="H2254" s="202"/>
      <c r="I2254" s="202"/>
      <c r="J2254" s="202"/>
    </row>
    <row r="2255" spans="5:10">
      <c r="E2255" s="201"/>
      <c r="F2255" s="202"/>
      <c r="G2255" s="202"/>
      <c r="H2255" s="202"/>
      <c r="I2255" s="202"/>
      <c r="J2255" s="202"/>
    </row>
    <row r="2256" spans="5:10">
      <c r="E2256" s="201"/>
      <c r="F2256" s="202"/>
      <c r="G2256" s="202"/>
      <c r="H2256" s="202"/>
      <c r="I2256" s="202"/>
      <c r="J2256" s="202"/>
    </row>
    <row r="2257" spans="5:10">
      <c r="E2257" s="201"/>
      <c r="F2257" s="202"/>
      <c r="G2257" s="202"/>
      <c r="H2257" s="202"/>
      <c r="I2257" s="202"/>
      <c r="J2257" s="202"/>
    </row>
    <row r="2258" spans="5:10">
      <c r="E2258" s="201"/>
      <c r="F2258" s="202"/>
      <c r="G2258" s="202"/>
      <c r="H2258" s="202"/>
      <c r="I2258" s="202"/>
      <c r="J2258" s="202"/>
    </row>
    <row r="2259" spans="5:10">
      <c r="E2259" s="201"/>
      <c r="F2259" s="202"/>
      <c r="G2259" s="202"/>
      <c r="H2259" s="202"/>
      <c r="I2259" s="202"/>
      <c r="J2259" s="202"/>
    </row>
    <row r="2260" spans="5:10">
      <c r="E2260" s="201"/>
      <c r="F2260" s="202"/>
      <c r="G2260" s="202"/>
      <c r="H2260" s="202"/>
      <c r="I2260" s="202"/>
      <c r="J2260" s="202"/>
    </row>
    <row r="2261" spans="5:10">
      <c r="E2261" s="201"/>
      <c r="F2261" s="202"/>
      <c r="G2261" s="202"/>
      <c r="H2261" s="202"/>
      <c r="I2261" s="202"/>
      <c r="J2261" s="202"/>
    </row>
    <row r="2262" spans="5:10">
      <c r="E2262" s="201"/>
      <c r="F2262" s="202"/>
      <c r="G2262" s="202"/>
      <c r="H2262" s="202"/>
      <c r="I2262" s="202"/>
      <c r="J2262" s="202"/>
    </row>
    <row r="2263" spans="5:10">
      <c r="E2263" s="201"/>
      <c r="F2263" s="202"/>
      <c r="G2263" s="202"/>
      <c r="H2263" s="202"/>
      <c r="I2263" s="202"/>
      <c r="J2263" s="202"/>
    </row>
    <row r="2264" spans="5:10">
      <c r="E2264" s="201"/>
      <c r="F2264" s="202"/>
      <c r="G2264" s="202"/>
      <c r="H2264" s="202"/>
      <c r="I2264" s="202"/>
      <c r="J2264" s="202"/>
    </row>
    <row r="2265" spans="5:10">
      <c r="E2265" s="201"/>
      <c r="F2265" s="202"/>
      <c r="G2265" s="202"/>
      <c r="H2265" s="202"/>
      <c r="I2265" s="202"/>
      <c r="J2265" s="202"/>
    </row>
    <row r="2266" spans="5:10">
      <c r="E2266" s="201"/>
      <c r="F2266" s="202"/>
      <c r="G2266" s="202"/>
      <c r="H2266" s="202"/>
      <c r="I2266" s="202"/>
      <c r="J2266" s="202"/>
    </row>
    <row r="2267" spans="5:10">
      <c r="E2267" s="201"/>
      <c r="F2267" s="202"/>
      <c r="G2267" s="202"/>
      <c r="H2267" s="202"/>
      <c r="I2267" s="202"/>
      <c r="J2267" s="202"/>
    </row>
    <row r="2268" spans="5:10">
      <c r="E2268" s="201"/>
      <c r="F2268" s="202"/>
      <c r="G2268" s="202"/>
      <c r="H2268" s="202"/>
      <c r="I2268" s="202"/>
      <c r="J2268" s="202"/>
    </row>
    <row r="2269" spans="5:10">
      <c r="E2269" s="201"/>
      <c r="F2269" s="202"/>
      <c r="G2269" s="202"/>
      <c r="H2269" s="202"/>
      <c r="I2269" s="202"/>
      <c r="J2269" s="202"/>
    </row>
    <row r="2270" spans="5:10">
      <c r="E2270" s="201"/>
      <c r="F2270" s="202"/>
      <c r="G2270" s="202"/>
      <c r="H2270" s="202"/>
      <c r="I2270" s="202"/>
      <c r="J2270" s="202"/>
    </row>
    <row r="2271" spans="5:10">
      <c r="E2271" s="201"/>
      <c r="F2271" s="202"/>
      <c r="G2271" s="202"/>
      <c r="H2271" s="202"/>
      <c r="I2271" s="202"/>
      <c r="J2271" s="202"/>
    </row>
    <row r="2272" spans="5:10">
      <c r="E2272" s="201"/>
      <c r="F2272" s="202"/>
      <c r="G2272" s="202"/>
      <c r="H2272" s="202"/>
      <c r="I2272" s="202"/>
      <c r="J2272" s="202"/>
    </row>
    <row r="2273" spans="5:10">
      <c r="E2273" s="201"/>
      <c r="F2273" s="202"/>
      <c r="G2273" s="202"/>
      <c r="H2273" s="202"/>
      <c r="I2273" s="202"/>
      <c r="J2273" s="202"/>
    </row>
    <row r="2274" spans="5:10">
      <c r="E2274" s="201"/>
      <c r="F2274" s="202"/>
      <c r="G2274" s="202"/>
      <c r="H2274" s="202"/>
      <c r="I2274" s="202"/>
      <c r="J2274" s="202"/>
    </row>
    <row r="2275" spans="5:10">
      <c r="E2275" s="201"/>
      <c r="F2275" s="202"/>
      <c r="G2275" s="202"/>
      <c r="H2275" s="202"/>
      <c r="I2275" s="202"/>
      <c r="J2275" s="202"/>
    </row>
    <row r="2276" spans="5:10">
      <c r="E2276" s="201"/>
      <c r="F2276" s="202"/>
      <c r="G2276" s="202"/>
      <c r="H2276" s="202"/>
      <c r="I2276" s="202"/>
      <c r="J2276" s="202"/>
    </row>
    <row r="2277" spans="5:10">
      <c r="E2277" s="201"/>
      <c r="F2277" s="202"/>
      <c r="G2277" s="202"/>
      <c r="H2277" s="202"/>
      <c r="I2277" s="202"/>
      <c r="J2277" s="202"/>
    </row>
    <row r="2278" spans="5:10">
      <c r="E2278" s="201"/>
      <c r="F2278" s="202"/>
      <c r="G2278" s="202"/>
      <c r="H2278" s="202"/>
      <c r="I2278" s="202"/>
      <c r="J2278" s="202"/>
    </row>
    <row r="2279" spans="5:10">
      <c r="E2279" s="201"/>
      <c r="F2279" s="202"/>
      <c r="G2279" s="202"/>
      <c r="H2279" s="202"/>
      <c r="I2279" s="202"/>
      <c r="J2279" s="202"/>
    </row>
    <row r="2280" spans="5:10">
      <c r="E2280" s="201"/>
      <c r="F2280" s="202"/>
      <c r="G2280" s="202"/>
      <c r="H2280" s="202"/>
      <c r="I2280" s="202"/>
      <c r="J2280" s="202"/>
    </row>
    <row r="2281" spans="5:10">
      <c r="E2281" s="201"/>
      <c r="F2281" s="202"/>
      <c r="G2281" s="202"/>
      <c r="H2281" s="202"/>
      <c r="I2281" s="202"/>
      <c r="J2281" s="202"/>
    </row>
    <row r="2282" spans="5:10">
      <c r="E2282" s="201"/>
      <c r="F2282" s="202"/>
      <c r="G2282" s="202"/>
      <c r="H2282" s="202"/>
      <c r="I2282" s="202"/>
      <c r="J2282" s="202"/>
    </row>
    <row r="2283" spans="5:10">
      <c r="E2283" s="201"/>
      <c r="F2283" s="202"/>
      <c r="G2283" s="202"/>
      <c r="H2283" s="202"/>
      <c r="I2283" s="202"/>
      <c r="J2283" s="202"/>
    </row>
    <row r="2284" spans="5:10">
      <c r="E2284" s="201"/>
      <c r="F2284" s="202"/>
      <c r="G2284" s="202"/>
      <c r="H2284" s="202"/>
      <c r="I2284" s="202"/>
      <c r="J2284" s="202"/>
    </row>
    <row r="2285" spans="5:10">
      <c r="E2285" s="201"/>
      <c r="F2285" s="202"/>
      <c r="G2285" s="202"/>
      <c r="H2285" s="202"/>
      <c r="I2285" s="202"/>
      <c r="J2285" s="202"/>
    </row>
    <row r="2286" spans="5:10">
      <c r="E2286" s="201"/>
      <c r="F2286" s="202"/>
      <c r="G2286" s="202"/>
      <c r="H2286" s="202"/>
      <c r="I2286" s="202"/>
      <c r="J2286" s="202"/>
    </row>
    <row r="2287" spans="5:10">
      <c r="E2287" s="201"/>
      <c r="F2287" s="202"/>
      <c r="G2287" s="202"/>
      <c r="H2287" s="202"/>
      <c r="I2287" s="202"/>
      <c r="J2287" s="202"/>
    </row>
    <row r="2288" spans="5:10">
      <c r="E2288" s="201"/>
      <c r="F2288" s="202"/>
      <c r="G2288" s="202"/>
      <c r="H2288" s="202"/>
      <c r="I2288" s="202"/>
      <c r="J2288" s="202"/>
    </row>
    <row r="2289" spans="5:10">
      <c r="E2289" s="201"/>
      <c r="F2289" s="202"/>
      <c r="G2289" s="202"/>
      <c r="H2289" s="202"/>
      <c r="I2289" s="202"/>
      <c r="J2289" s="202"/>
    </row>
    <row r="2290" spans="5:10">
      <c r="E2290" s="201"/>
      <c r="F2290" s="202"/>
      <c r="G2290" s="202"/>
      <c r="H2290" s="202"/>
      <c r="I2290" s="202"/>
      <c r="J2290" s="202"/>
    </row>
    <row r="2291" spans="5:10">
      <c r="E2291" s="201"/>
      <c r="F2291" s="202"/>
      <c r="G2291" s="202"/>
      <c r="H2291" s="202"/>
      <c r="I2291" s="202"/>
      <c r="J2291" s="202"/>
    </row>
    <row r="2292" spans="5:10">
      <c r="E2292" s="201"/>
      <c r="F2292" s="202"/>
      <c r="G2292" s="202"/>
      <c r="H2292" s="202"/>
      <c r="I2292" s="202"/>
      <c r="J2292" s="202"/>
    </row>
    <row r="2293" spans="5:10">
      <c r="E2293" s="201"/>
      <c r="F2293" s="202"/>
      <c r="G2293" s="202"/>
      <c r="H2293" s="202"/>
      <c r="I2293" s="202"/>
      <c r="J2293" s="202"/>
    </row>
    <row r="2294" spans="5:10">
      <c r="E2294" s="201"/>
      <c r="F2294" s="202"/>
      <c r="G2294" s="202"/>
      <c r="H2294" s="202"/>
      <c r="I2294" s="202"/>
      <c r="J2294" s="202"/>
    </row>
    <row r="2295" spans="5:10">
      <c r="E2295" s="201"/>
      <c r="F2295" s="202"/>
      <c r="G2295" s="202"/>
      <c r="H2295" s="202"/>
      <c r="I2295" s="202"/>
      <c r="J2295" s="202"/>
    </row>
    <row r="2296" spans="5:10">
      <c r="E2296" s="201"/>
      <c r="F2296" s="202"/>
      <c r="G2296" s="202"/>
      <c r="H2296" s="202"/>
      <c r="I2296" s="202"/>
      <c r="J2296" s="202"/>
    </row>
    <row r="2297" spans="5:10">
      <c r="E2297" s="201"/>
      <c r="F2297" s="202"/>
      <c r="G2297" s="202"/>
      <c r="H2297" s="202"/>
      <c r="I2297" s="202"/>
      <c r="J2297" s="202"/>
    </row>
    <row r="2298" spans="5:10">
      <c r="E2298" s="201"/>
      <c r="F2298" s="202"/>
      <c r="G2298" s="202"/>
      <c r="H2298" s="202"/>
      <c r="I2298" s="202"/>
      <c r="J2298" s="202"/>
    </row>
    <row r="2299" spans="5:10">
      <c r="E2299" s="201"/>
      <c r="F2299" s="202"/>
      <c r="G2299" s="202"/>
      <c r="H2299" s="202"/>
      <c r="I2299" s="202"/>
      <c r="J2299" s="202"/>
    </row>
    <row r="2300" spans="5:10">
      <c r="E2300" s="201"/>
      <c r="F2300" s="202"/>
      <c r="G2300" s="202"/>
      <c r="H2300" s="202"/>
      <c r="I2300" s="202"/>
      <c r="J2300" s="202"/>
    </row>
    <row r="2301" spans="5:10">
      <c r="E2301" s="201"/>
      <c r="F2301" s="202"/>
      <c r="G2301" s="202"/>
      <c r="H2301" s="202"/>
      <c r="I2301" s="202"/>
      <c r="J2301" s="202"/>
    </row>
    <row r="2302" spans="5:10">
      <c r="E2302" s="201"/>
      <c r="F2302" s="202"/>
      <c r="G2302" s="202"/>
      <c r="H2302" s="202"/>
      <c r="I2302" s="202"/>
      <c r="J2302" s="202"/>
    </row>
    <row r="2303" spans="5:10">
      <c r="E2303" s="201"/>
      <c r="F2303" s="202"/>
      <c r="G2303" s="202"/>
      <c r="H2303" s="202"/>
      <c r="I2303" s="202"/>
      <c r="J2303" s="202"/>
    </row>
    <row r="2304" spans="5:10">
      <c r="E2304" s="201"/>
      <c r="F2304" s="202"/>
      <c r="G2304" s="202"/>
      <c r="H2304" s="202"/>
      <c r="I2304" s="202"/>
      <c r="J2304" s="202"/>
    </row>
    <row r="2305" spans="5:10">
      <c r="E2305" s="201"/>
      <c r="F2305" s="202"/>
      <c r="G2305" s="202"/>
      <c r="H2305" s="202"/>
      <c r="I2305" s="202"/>
      <c r="J2305" s="202"/>
    </row>
    <row r="2306" spans="5:10">
      <c r="E2306" s="201"/>
      <c r="F2306" s="202"/>
      <c r="G2306" s="202"/>
      <c r="H2306" s="202"/>
      <c r="I2306" s="202"/>
      <c r="J2306" s="202"/>
    </row>
    <row r="2307" spans="5:10">
      <c r="E2307" s="201"/>
      <c r="F2307" s="202"/>
      <c r="G2307" s="202"/>
      <c r="H2307" s="202"/>
      <c r="I2307" s="202"/>
      <c r="J2307" s="202"/>
    </row>
    <row r="2308" spans="5:10">
      <c r="E2308" s="201"/>
      <c r="F2308" s="202"/>
      <c r="G2308" s="202"/>
      <c r="H2308" s="202"/>
      <c r="I2308" s="202"/>
      <c r="J2308" s="202"/>
    </row>
    <row r="2309" spans="5:10">
      <c r="E2309" s="201"/>
      <c r="F2309" s="202"/>
      <c r="G2309" s="202"/>
      <c r="H2309" s="202"/>
      <c r="I2309" s="202"/>
      <c r="J2309" s="202"/>
    </row>
    <row r="2310" spans="5:10">
      <c r="E2310" s="201"/>
      <c r="F2310" s="202"/>
      <c r="G2310" s="202"/>
      <c r="H2310" s="202"/>
      <c r="I2310" s="202"/>
      <c r="J2310" s="202"/>
    </row>
    <row r="2311" spans="5:10">
      <c r="E2311" s="201"/>
      <c r="F2311" s="202"/>
      <c r="G2311" s="202"/>
      <c r="H2311" s="202"/>
      <c r="I2311" s="202"/>
      <c r="J2311" s="202"/>
    </row>
    <row r="2312" spans="5:10">
      <c r="E2312" s="201"/>
      <c r="F2312" s="202"/>
      <c r="G2312" s="202"/>
      <c r="H2312" s="202"/>
      <c r="I2312" s="202"/>
      <c r="J2312" s="202"/>
    </row>
    <row r="2313" spans="5:10">
      <c r="E2313" s="201"/>
      <c r="F2313" s="202"/>
      <c r="G2313" s="202"/>
      <c r="H2313" s="202"/>
      <c r="I2313" s="202"/>
      <c r="J2313" s="202"/>
    </row>
    <row r="2314" spans="5:10">
      <c r="E2314" s="201"/>
      <c r="F2314" s="202"/>
      <c r="G2314" s="202"/>
      <c r="H2314" s="202"/>
      <c r="I2314" s="202"/>
      <c r="J2314" s="202"/>
    </row>
    <row r="2315" spans="5:10">
      <c r="E2315" s="201"/>
      <c r="F2315" s="202"/>
      <c r="G2315" s="202"/>
      <c r="H2315" s="202"/>
      <c r="I2315" s="202"/>
      <c r="J2315" s="202"/>
    </row>
    <row r="2316" spans="5:10">
      <c r="E2316" s="201"/>
      <c r="F2316" s="202"/>
      <c r="G2316" s="202"/>
      <c r="H2316" s="202"/>
      <c r="I2316" s="202"/>
      <c r="J2316" s="202"/>
    </row>
    <row r="2317" spans="5:10">
      <c r="E2317" s="201"/>
      <c r="F2317" s="202"/>
      <c r="G2317" s="202"/>
      <c r="H2317" s="202"/>
      <c r="I2317" s="202"/>
      <c r="J2317" s="202"/>
    </row>
    <row r="2318" spans="5:10">
      <c r="E2318" s="201"/>
      <c r="F2318" s="202"/>
      <c r="G2318" s="202"/>
      <c r="H2318" s="202"/>
      <c r="I2318" s="202"/>
      <c r="J2318" s="202"/>
    </row>
    <row r="2319" spans="5:10">
      <c r="E2319" s="201"/>
      <c r="F2319" s="202"/>
      <c r="G2319" s="202"/>
      <c r="H2319" s="202"/>
      <c r="I2319" s="202"/>
      <c r="J2319" s="202"/>
    </row>
    <row r="2320" spans="5:10">
      <c r="E2320" s="201"/>
      <c r="F2320" s="202"/>
      <c r="G2320" s="202"/>
      <c r="H2320" s="202"/>
      <c r="I2320" s="202"/>
      <c r="J2320" s="202"/>
    </row>
    <row r="2321" spans="5:10">
      <c r="E2321" s="201"/>
      <c r="F2321" s="202"/>
      <c r="G2321" s="202"/>
      <c r="H2321" s="202"/>
      <c r="I2321" s="202"/>
      <c r="J2321" s="202"/>
    </row>
    <row r="2322" spans="5:10">
      <c r="E2322" s="201"/>
      <c r="F2322" s="202"/>
      <c r="G2322" s="202"/>
      <c r="H2322" s="202"/>
      <c r="I2322" s="202"/>
      <c r="J2322" s="202"/>
    </row>
    <row r="2323" spans="5:10">
      <c r="E2323" s="201"/>
      <c r="F2323" s="202"/>
      <c r="G2323" s="202"/>
      <c r="H2323" s="202"/>
      <c r="I2323" s="202"/>
      <c r="J2323" s="202"/>
    </row>
    <row r="2324" spans="5:10">
      <c r="E2324" s="201"/>
      <c r="F2324" s="202"/>
      <c r="G2324" s="202"/>
      <c r="H2324" s="202"/>
      <c r="I2324" s="202"/>
      <c r="J2324" s="202"/>
    </row>
    <row r="2325" spans="5:10">
      <c r="E2325" s="201"/>
      <c r="F2325" s="202"/>
      <c r="G2325" s="202"/>
      <c r="H2325" s="202"/>
      <c r="I2325" s="202"/>
      <c r="J2325" s="202"/>
    </row>
    <row r="2326" spans="5:10">
      <c r="E2326" s="201"/>
      <c r="F2326" s="202"/>
      <c r="G2326" s="202"/>
      <c r="H2326" s="202"/>
      <c r="I2326" s="202"/>
      <c r="J2326" s="202"/>
    </row>
    <row r="2327" spans="5:10">
      <c r="E2327" s="201"/>
      <c r="F2327" s="202"/>
      <c r="G2327" s="202"/>
      <c r="H2327" s="202"/>
      <c r="I2327" s="202"/>
      <c r="J2327" s="202"/>
    </row>
    <row r="2328" spans="5:10">
      <c r="E2328" s="201"/>
      <c r="F2328" s="202"/>
      <c r="G2328" s="202"/>
      <c r="H2328" s="202"/>
      <c r="I2328" s="202"/>
      <c r="J2328" s="202"/>
    </row>
    <row r="2329" spans="5:10">
      <c r="E2329" s="201"/>
      <c r="F2329" s="202"/>
      <c r="G2329" s="202"/>
      <c r="H2329" s="202"/>
      <c r="I2329" s="202"/>
      <c r="J2329" s="202"/>
    </row>
    <row r="2330" spans="5:10">
      <c r="E2330" s="201"/>
      <c r="F2330" s="202"/>
      <c r="G2330" s="202"/>
      <c r="H2330" s="202"/>
      <c r="I2330" s="202"/>
      <c r="J2330" s="202"/>
    </row>
    <row r="2331" spans="5:10">
      <c r="E2331" s="201"/>
      <c r="F2331" s="202"/>
      <c r="G2331" s="202"/>
      <c r="H2331" s="202"/>
      <c r="I2331" s="202"/>
      <c r="J2331" s="202"/>
    </row>
    <row r="2332" spans="5:10">
      <c r="E2332" s="201"/>
      <c r="F2332" s="202"/>
      <c r="G2332" s="202"/>
      <c r="H2332" s="202"/>
      <c r="I2332" s="202"/>
      <c r="J2332" s="202"/>
    </row>
    <row r="2333" spans="5:10">
      <c r="E2333" s="201"/>
      <c r="F2333" s="202"/>
      <c r="G2333" s="202"/>
      <c r="H2333" s="202"/>
      <c r="I2333" s="202"/>
      <c r="J2333" s="202"/>
    </row>
    <row r="2334" spans="5:10">
      <c r="E2334" s="201"/>
      <c r="F2334" s="202"/>
      <c r="G2334" s="202"/>
      <c r="H2334" s="202"/>
      <c r="I2334" s="202"/>
      <c r="J2334" s="202"/>
    </row>
    <row r="2335" spans="5:10">
      <c r="E2335" s="201"/>
      <c r="F2335" s="202"/>
      <c r="G2335" s="202"/>
      <c r="H2335" s="202"/>
      <c r="I2335" s="202"/>
      <c r="J2335" s="202"/>
    </row>
    <row r="2336" spans="5:10">
      <c r="E2336" s="201"/>
      <c r="F2336" s="202"/>
      <c r="G2336" s="202"/>
      <c r="H2336" s="202"/>
      <c r="I2336" s="202"/>
      <c r="J2336" s="202"/>
    </row>
  </sheetData>
  <mergeCells count="25">
    <mergeCell ref="A10:C10"/>
    <mergeCell ref="U8:Y8"/>
    <mergeCell ref="Z8:AD8"/>
    <mergeCell ref="AE8:AI8"/>
    <mergeCell ref="AJ8:AN8"/>
    <mergeCell ref="A7:BJ7"/>
    <mergeCell ref="A8:A9"/>
    <mergeCell ref="B8:B9"/>
    <mergeCell ref="C8:C9"/>
    <mergeCell ref="D8:D9"/>
    <mergeCell ref="E8:E9"/>
    <mergeCell ref="F8:J8"/>
    <mergeCell ref="K8:O8"/>
    <mergeCell ref="P8:T8"/>
    <mergeCell ref="AY8:BC8"/>
    <mergeCell ref="BD8:BH8"/>
    <mergeCell ref="BI8:BK8"/>
    <mergeCell ref="AO8:AS8"/>
    <mergeCell ref="AT8:AX8"/>
    <mergeCell ref="A6:BJ6"/>
    <mergeCell ref="A1:BJ1"/>
    <mergeCell ref="A2:BJ2"/>
    <mergeCell ref="A3:BJ3"/>
    <mergeCell ref="A4:BJ4"/>
    <mergeCell ref="A5:BJ5"/>
  </mergeCells>
  <pageMargins left="0.7" right="0.7" top="0.75" bottom="0.75" header="0.3" footer="0.3"/>
  <pageSetup scale="51" fitToHeight="4" orientation="landscape" r:id="rId1"/>
  <headerFoot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MPI-Q3-08283</vt:lpstr>
      <vt:lpstr>'MPI-Q3-08283'!Print_Titles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Gyanendra Bajracharya</dc:creator>
  <cp:lastModifiedBy>Gyanendra Bajracharya</cp:lastModifiedBy>
  <cp:lastPrinted>2026-10-08T04:03:19Z</cp:lastPrinted>
  <dcterms:created xsi:type="dcterms:W3CDTF">2026-10-01T12:45:16Z</dcterms:created>
  <dcterms:modified xsi:type="dcterms:W3CDTF">2026-10-09T08:58:15Z</dcterms:modified>
</cp:coreProperties>
</file>