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APPI pdf Q4.annual\"/>
    </mc:Choice>
  </mc:AlternateContent>
  <bookViews>
    <workbookView xWindow="0" yWindow="0" windowWidth="20460" windowHeight="7680"/>
  </bookViews>
  <sheets>
    <sheet name="Annual indices" sheetId="1" r:id="rId1"/>
  </sheets>
  <calcPr calcId="152511"/>
</workbook>
</file>

<file path=xl/calcChain.xml><?xml version="1.0" encoding="utf-8"?>
<calcChain xmlns="http://schemas.openxmlformats.org/spreadsheetml/2006/main">
  <c r="P11" i="1" l="1"/>
</calcChain>
</file>

<file path=xl/sharedStrings.xml><?xml version="1.0" encoding="utf-8"?>
<sst xmlns="http://schemas.openxmlformats.org/spreadsheetml/2006/main" count="59" uniqueCount="47">
  <si>
    <r>
      <rPr>
        <sz val="6.5"/>
        <rFont val="Arial MT"/>
        <family val="2"/>
      </rPr>
      <t>(2069/70 B.S.=100; 2012/13 A.D.=100 )</t>
    </r>
  </si>
  <si>
    <r>
      <rPr>
        <b/>
        <sz val="8"/>
        <rFont val="Nirmala UI"/>
        <family val="2"/>
      </rPr>
      <t xml:space="preserve">वार्षिक </t>
    </r>
    <r>
      <rPr>
        <b/>
        <sz val="8"/>
        <rFont val="Arial"/>
        <family val="2"/>
      </rPr>
      <t>(Annual)</t>
    </r>
  </si>
  <si>
    <r>
      <rPr>
        <sz val="8"/>
        <rFont val="Nirmala UI"/>
        <family val="2"/>
      </rPr>
      <t xml:space="preserve">समग्र सचूकाङ्क </t>
    </r>
    <r>
      <rPr>
        <sz val="8"/>
        <rFont val="Times New Roman"/>
        <family val="1"/>
      </rPr>
      <t>(APPI)</t>
    </r>
  </si>
  <si>
    <r>
      <rPr>
        <sz val="8"/>
        <rFont val="Nirmala UI"/>
        <family val="2"/>
      </rPr>
      <t xml:space="preserve">अन्न बाली </t>
    </r>
    <r>
      <rPr>
        <sz val="8"/>
        <rFont val="Times New Roman"/>
        <family val="1"/>
      </rPr>
      <t>(Cereal Crops)</t>
    </r>
  </si>
  <si>
    <r>
      <rPr>
        <sz val="7.5"/>
        <rFont val="Times New Roman"/>
        <family val="1"/>
      </rPr>
      <t>Kg</t>
    </r>
  </si>
  <si>
    <r>
      <rPr>
        <sz val="8"/>
        <rFont val="Nirmala UI"/>
        <family val="2"/>
      </rPr>
      <t xml:space="preserve">गहुँ¸ </t>
    </r>
    <r>
      <rPr>
        <i/>
        <sz val="8"/>
        <rFont val="Times New Roman"/>
        <family val="1"/>
      </rPr>
      <t>(Wheat)</t>
    </r>
  </si>
  <si>
    <r>
      <rPr>
        <i/>
        <sz val="7.5"/>
        <rFont val="Times New Roman"/>
        <family val="1"/>
      </rPr>
      <t>Kg</t>
    </r>
  </si>
  <si>
    <r>
      <rPr>
        <sz val="8"/>
        <rFont val="Nirmala UI"/>
        <family val="2"/>
      </rPr>
      <t xml:space="preserve">वर्षे मकै </t>
    </r>
    <r>
      <rPr>
        <i/>
        <sz val="8"/>
        <rFont val="Times New Roman"/>
        <family val="1"/>
      </rPr>
      <t>(Maize)</t>
    </r>
  </si>
  <si>
    <r>
      <rPr>
        <sz val="8"/>
        <rFont val="Nirmala UI"/>
        <family val="2"/>
      </rPr>
      <t xml:space="preserve">धान </t>
    </r>
    <r>
      <rPr>
        <i/>
        <sz val="8"/>
        <rFont val="Times New Roman"/>
        <family val="1"/>
      </rPr>
      <t>(Paddy)</t>
    </r>
  </si>
  <si>
    <r>
      <rPr>
        <sz val="8"/>
        <rFont val="Nirmala UI"/>
        <family val="2"/>
      </rPr>
      <t xml:space="preserve">कन्दमुल बाली </t>
    </r>
    <r>
      <rPr>
        <sz val="8"/>
        <rFont val="Times New Roman"/>
        <family val="1"/>
      </rPr>
      <t>(Root Crop)</t>
    </r>
  </si>
  <si>
    <r>
      <rPr>
        <sz val="8"/>
        <rFont val="Nirmala UI"/>
        <family val="2"/>
      </rPr>
      <t>कोसे</t>
    </r>
    <r>
      <rPr>
        <sz val="8"/>
        <rFont val="Times New Roman"/>
        <family val="1"/>
      </rPr>
      <t>/</t>
    </r>
    <r>
      <rPr>
        <sz val="8"/>
        <rFont val="Nirmala UI"/>
        <family val="2"/>
      </rPr>
      <t xml:space="preserve">दाल बाली </t>
    </r>
    <r>
      <rPr>
        <sz val="8"/>
        <rFont val="Times New Roman"/>
        <family val="1"/>
      </rPr>
      <t>(Pulses)</t>
    </r>
  </si>
  <si>
    <r>
      <rPr>
        <sz val="8"/>
        <rFont val="Nirmala UI"/>
        <family val="2"/>
      </rPr>
      <t xml:space="preserve">तेलहन बाली </t>
    </r>
    <r>
      <rPr>
        <sz val="8"/>
        <rFont val="Times New Roman"/>
        <family val="1"/>
      </rPr>
      <t>(Oilseed Crops)</t>
    </r>
  </si>
  <si>
    <r>
      <rPr>
        <sz val="8"/>
        <rFont val="Nirmala UI"/>
        <family val="2"/>
      </rPr>
      <t xml:space="preserve">फलफुल बाली </t>
    </r>
    <r>
      <rPr>
        <sz val="8"/>
        <rFont val="Times New Roman"/>
        <family val="1"/>
      </rPr>
      <t>(Fruit Crops)</t>
    </r>
  </si>
  <si>
    <r>
      <rPr>
        <sz val="8"/>
        <rFont val="Nirmala UI"/>
        <family val="2"/>
      </rPr>
      <t xml:space="preserve">तरकारी बाली </t>
    </r>
    <r>
      <rPr>
        <sz val="8"/>
        <rFont val="Times New Roman"/>
        <family val="1"/>
      </rPr>
      <t>(Vegetable Crops)</t>
    </r>
  </si>
  <si>
    <r>
      <rPr>
        <sz val="8"/>
        <rFont val="Nirmala UI"/>
        <family val="2"/>
      </rPr>
      <t xml:space="preserve">मसला बाली </t>
    </r>
    <r>
      <rPr>
        <sz val="8"/>
        <rFont val="Times New Roman"/>
        <family val="1"/>
      </rPr>
      <t>(Spices)</t>
    </r>
  </si>
  <si>
    <r>
      <rPr>
        <sz val="8"/>
        <rFont val="Nirmala UI"/>
        <family val="2"/>
      </rPr>
      <t xml:space="preserve">अन्य बाली  </t>
    </r>
    <r>
      <rPr>
        <sz val="8"/>
        <rFont val="Times New Roman"/>
        <family val="1"/>
      </rPr>
      <t>(Other Crops)</t>
    </r>
  </si>
  <si>
    <r>
      <rPr>
        <sz val="8"/>
        <rFont val="Nirmala UI"/>
        <family val="2"/>
      </rPr>
      <t xml:space="preserve">पशु </t>
    </r>
    <r>
      <rPr>
        <sz val="8"/>
        <rFont val="Times New Roman"/>
        <family val="1"/>
      </rPr>
      <t>(Livestock-Quadrupeds)</t>
    </r>
  </si>
  <si>
    <r>
      <rPr>
        <sz val="8"/>
        <rFont val="Nirmala UI"/>
        <family val="2"/>
      </rPr>
      <t xml:space="preserve">पक्षी </t>
    </r>
    <r>
      <rPr>
        <sz val="8"/>
        <rFont val="Times New Roman"/>
        <family val="1"/>
      </rPr>
      <t>(Livestock- Bipeds)</t>
    </r>
  </si>
  <si>
    <r>
      <rPr>
        <sz val="8"/>
        <rFont val="Nirmala UI"/>
        <family val="2"/>
      </rPr>
      <t xml:space="preserve">माछा </t>
    </r>
    <r>
      <rPr>
        <sz val="8"/>
        <rFont val="Times New Roman"/>
        <family val="1"/>
      </rPr>
      <t>(Fish)</t>
    </r>
  </si>
  <si>
    <r>
      <rPr>
        <sz val="8"/>
        <rFont val="Nirmala UI"/>
        <family val="2"/>
      </rPr>
      <t xml:space="preserve">दुध </t>
    </r>
    <r>
      <rPr>
        <sz val="8"/>
        <rFont val="Times New Roman"/>
        <family val="1"/>
      </rPr>
      <t>(Milk)</t>
    </r>
  </si>
  <si>
    <r>
      <rPr>
        <sz val="8"/>
        <rFont val="Times New Roman"/>
        <family val="1"/>
      </rPr>
      <t>Ltr.</t>
    </r>
  </si>
  <si>
    <r>
      <rPr>
        <sz val="8"/>
        <rFont val="Nirmala UI"/>
        <family val="2"/>
      </rPr>
      <t xml:space="preserve">अण्डा </t>
    </r>
    <r>
      <rPr>
        <sz val="8"/>
        <rFont val="Times New Roman"/>
        <family val="1"/>
      </rPr>
      <t>(Egg)</t>
    </r>
  </si>
  <si>
    <r>
      <rPr>
        <sz val="8"/>
        <rFont val="Times New Roman"/>
        <family val="1"/>
      </rPr>
      <t>Pieces</t>
    </r>
  </si>
  <si>
    <r>
      <rPr>
        <i/>
        <sz val="8"/>
        <rFont val="Calibri"/>
        <family val="1"/>
      </rPr>
      <t>**  Preliminary index</t>
    </r>
  </si>
  <si>
    <t>प्रधानमन्त्री तथा मन्त्रिपरिषद्को कार्यालय</t>
  </si>
  <si>
    <t>राष्ट्रिय तथ्याङ्क कार्यालय</t>
  </si>
  <si>
    <t>मूल्य तथ्याङ्क शाखा</t>
  </si>
  <si>
    <r>
      <rPr>
        <b/>
        <sz val="8.5"/>
        <color rgb="FF538235"/>
        <rFont val="Nirmala UI"/>
        <family val="2"/>
      </rPr>
      <t xml:space="preserve">वार्षिक कृषि उत्पादक मूल्य सूचकाङ्क </t>
    </r>
    <r>
      <rPr>
        <b/>
        <sz val="8.5"/>
        <color rgb="FF538235"/>
        <rFont val="Arial"/>
        <family val="2"/>
      </rPr>
      <t>(Annual Agriculture Producer Price Index)</t>
    </r>
  </si>
  <si>
    <r>
      <rPr>
        <b/>
        <sz val="8"/>
        <rFont val="Nirmala UI"/>
        <family val="2"/>
      </rPr>
      <t xml:space="preserve">कृषि उत्पादकको मूल्य सूचकाङ्क </t>
    </r>
    <r>
      <rPr>
        <b/>
        <sz val="8"/>
        <rFont val="Arial"/>
        <family val="2"/>
      </rPr>
      <t>(Agriculture Producers' Price Index-APPI)</t>
    </r>
  </si>
  <si>
    <r>
      <rPr>
        <sz val="7.5"/>
        <rFont val="Nirmala UI"/>
        <family val="2"/>
      </rPr>
      <t>आ</t>
    </r>
    <r>
      <rPr>
        <sz val="7.5"/>
        <rFont val="Arial MT"/>
        <family val="2"/>
      </rPr>
      <t>.</t>
    </r>
    <r>
      <rPr>
        <sz val="7.5"/>
        <rFont val="Nirmala UI"/>
        <family val="2"/>
      </rPr>
      <t>व</t>
    </r>
    <r>
      <rPr>
        <sz val="7.5"/>
        <rFont val="Arial MT"/>
        <family val="2"/>
      </rPr>
      <t xml:space="preserve">. </t>
    </r>
    <r>
      <rPr>
        <sz val="7.5"/>
        <rFont val="Nirmala UI"/>
        <family val="2"/>
      </rPr>
      <t>२०८१</t>
    </r>
    <r>
      <rPr>
        <sz val="7.5"/>
        <rFont val="Arial MT"/>
        <family val="2"/>
      </rPr>
      <t>/</t>
    </r>
    <r>
      <rPr>
        <sz val="7.5"/>
        <rFont val="Nirmala UI"/>
        <family val="2"/>
      </rPr>
      <t xml:space="preserve">८२ सम्म </t>
    </r>
    <r>
      <rPr>
        <sz val="7.5"/>
        <rFont val="Arial MT"/>
        <family val="2"/>
      </rPr>
      <t>(Upto FY 2024/25)</t>
    </r>
  </si>
  <si>
    <t>2070/71 BS (2013/14 AD)</t>
  </si>
  <si>
    <t>2071/72 BS (2014/15 AD)</t>
  </si>
  <si>
    <t>2072/73 BS (2015/16 AD)</t>
  </si>
  <si>
    <t>2073/74 BS (2016/17 AD)</t>
  </si>
  <si>
    <t>2074/75 BS (2017/18 AD)</t>
  </si>
  <si>
    <t>2075/76 BS (2018/19 AD)</t>
  </si>
  <si>
    <t>2076/77 BS (2019/20 AD)</t>
  </si>
  <si>
    <t>2077/78 BS (2020/21 AD)</t>
  </si>
  <si>
    <t>2078/79 BS (2021/22 AD)</t>
  </si>
  <si>
    <t>2079/80 BS (2022/23 AD)</t>
  </si>
  <si>
    <t>2080/81 BS (2023/24 AD)</t>
  </si>
  <si>
    <t>2081/82 BS (2024/25 AD)**</t>
  </si>
  <si>
    <r>
      <rPr>
        <b/>
        <sz val="7"/>
        <rFont val="Nirmala UI"/>
        <family val="2"/>
      </rPr>
      <t>क्र</t>
    </r>
    <r>
      <rPr>
        <b/>
        <sz val="7"/>
        <rFont val="Times New Roman"/>
        <family val="1"/>
      </rPr>
      <t xml:space="preserve">. </t>
    </r>
    <r>
      <rPr>
        <b/>
        <sz val="7"/>
        <rFont val="Nirmala UI"/>
        <family val="2"/>
      </rPr>
      <t>सं</t>
    </r>
    <r>
      <rPr>
        <b/>
        <sz val="7"/>
        <rFont val="Times New Roman"/>
        <family val="1"/>
      </rPr>
      <t>.
(SN)</t>
    </r>
  </si>
  <si>
    <r>
      <rPr>
        <b/>
        <sz val="7"/>
        <rFont val="Nirmala UI"/>
        <family val="2"/>
      </rPr>
      <t xml:space="preserve">कृषि उपजको नाम
</t>
    </r>
    <r>
      <rPr>
        <b/>
        <sz val="7"/>
        <rFont val="Times New Roman"/>
        <family val="1"/>
      </rPr>
      <t>(Name of Agri-Products)</t>
    </r>
  </si>
  <si>
    <r>
      <rPr>
        <b/>
        <sz val="7"/>
        <rFont val="Nirmala UI"/>
        <family val="2"/>
      </rPr>
      <t xml:space="preserve">एकाई
</t>
    </r>
    <r>
      <rPr>
        <b/>
        <sz val="7"/>
        <rFont val="Times New Roman"/>
        <family val="1"/>
      </rPr>
      <t>(Unit)</t>
    </r>
  </si>
  <si>
    <r>
      <rPr>
        <b/>
        <sz val="7"/>
        <rFont val="Nirmala UI"/>
        <family val="2"/>
      </rPr>
      <t xml:space="preserve">भार
</t>
    </r>
    <r>
      <rPr>
        <b/>
        <sz val="7"/>
        <rFont val="Times New Roman"/>
        <family val="1"/>
      </rPr>
      <t>(Weight)</t>
    </r>
  </si>
  <si>
    <r>
      <rPr>
        <b/>
        <sz val="7"/>
        <color rgb="FFFF0000"/>
        <rFont val="Nirmala UI"/>
        <family val="2"/>
      </rPr>
      <t>नेपाल सरकार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</si>
</sst>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0"/>
      <color rgb="FF000000"/>
      <name val="Times New Roman"/>
      <charset val="204"/>
    </font>
    <font>
      <sz val="7.5"/>
      <name val="Nirmala UI"/>
      <family val="2"/>
    </font>
    <font>
      <sz val="6.5"/>
      <name val="Arial MT"/>
    </font>
    <font>
      <i/>
      <sz val="8"/>
      <color rgb="FF000000"/>
      <name val="Times New Roman"/>
      <family val="2"/>
    </font>
    <font>
      <b/>
      <sz val="8"/>
      <color rgb="FF000000"/>
      <name val="Times New Roman"/>
      <family val="2"/>
    </font>
    <font>
      <sz val="8"/>
      <color rgb="FF000000"/>
      <name val="Times New Roman"/>
      <family val="2"/>
    </font>
    <font>
      <sz val="7.5"/>
      <name val="Times New Roman"/>
      <family val="1"/>
    </font>
    <font>
      <i/>
      <sz val="7.5"/>
      <name val="Times New Roman"/>
      <family val="1"/>
    </font>
    <font>
      <sz val="8"/>
      <name val="Times New Roman"/>
      <family val="1"/>
    </font>
    <font>
      <i/>
      <sz val="8"/>
      <name val="Calibri"/>
      <family val="2"/>
    </font>
    <font>
      <b/>
      <sz val="7.5"/>
      <color rgb="FFFF0000"/>
      <name val="Nirmala UI"/>
      <family val="2"/>
    </font>
    <font>
      <sz val="7.5"/>
      <color rgb="FFFF0000"/>
      <name val="Nirmala UI"/>
      <family val="2"/>
    </font>
    <font>
      <b/>
      <sz val="8.5"/>
      <color rgb="FF538235"/>
      <name val="Nirmala UI"/>
      <family val="2"/>
    </font>
    <font>
      <b/>
      <sz val="8.5"/>
      <color rgb="FF538235"/>
      <name val="Arial"/>
      <family val="2"/>
    </font>
    <font>
      <sz val="7.5"/>
      <name val="Arial MT"/>
      <family val="2"/>
    </font>
    <font>
      <sz val="6.5"/>
      <name val="Arial MT"/>
      <family val="2"/>
    </font>
    <font>
      <b/>
      <sz val="8"/>
      <name val="Nirmala UI"/>
      <family val="2"/>
    </font>
    <font>
      <b/>
      <sz val="8"/>
      <name val="Arial"/>
      <family val="2"/>
    </font>
    <font>
      <b/>
      <sz val="6.5"/>
      <name val="Calibri"/>
      <family val="1"/>
    </font>
    <font>
      <sz val="8"/>
      <name val="Nirmala UI"/>
      <family val="2"/>
    </font>
    <font>
      <sz val="7.5"/>
      <name val="Times New Roman"/>
      <family val="1"/>
    </font>
    <font>
      <i/>
      <sz val="8"/>
      <name val="Times New Roman"/>
      <family val="1"/>
    </font>
    <font>
      <i/>
      <sz val="8"/>
      <name val="Calibri"/>
      <family val="1"/>
    </font>
    <font>
      <b/>
      <sz val="8.5"/>
      <color rgb="FF538235"/>
      <name val="Times New Roman"/>
      <family val="1"/>
    </font>
    <font>
      <b/>
      <sz val="8"/>
      <name val="Times New Roman"/>
      <family val="1"/>
    </font>
    <font>
      <sz val="7"/>
      <color rgb="FF000000"/>
      <name val="Times New Roman"/>
      <family val="1"/>
    </font>
    <font>
      <b/>
      <sz val="7"/>
      <name val="Nirmala UI"/>
      <family val="2"/>
    </font>
    <font>
      <b/>
      <sz val="7"/>
      <name val="Times New Roman"/>
      <family val="1"/>
    </font>
    <font>
      <b/>
      <sz val="7"/>
      <color rgb="FFFF0000"/>
      <name val="Nirmala UI"/>
      <family val="2"/>
    </font>
  </fonts>
  <fills count="4">
    <fill>
      <patternFill patternType="none"/>
    </fill>
    <fill>
      <patternFill patternType="gray125"/>
    </fill>
    <fill>
      <patternFill patternType="solid">
        <fgColor rgb="FFE1EEDA"/>
      </patternFill>
    </fill>
    <fill>
      <patternFill patternType="solid">
        <fgColor rgb="FFEBF5E7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2" fontId="4" fillId="0" borderId="1" xfId="0" applyNumberFormat="1" applyFont="1" applyFill="1" applyBorder="1" applyAlignment="1">
      <alignment horizontal="right" vertical="top" shrinkToFit="1"/>
    </xf>
    <xf numFmtId="1" fontId="5" fillId="3" borderId="1" xfId="0" applyNumberFormat="1" applyFont="1" applyFill="1" applyBorder="1" applyAlignment="1">
      <alignment horizontal="right" vertical="top" shrinkToFit="1"/>
    </xf>
    <xf numFmtId="0" fontId="0" fillId="3" borderId="1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2" fontId="3" fillId="3" borderId="1" xfId="0" applyNumberFormat="1" applyFont="1" applyFill="1" applyBorder="1" applyAlignment="1">
      <alignment horizontal="center" vertical="top" shrinkToFit="1"/>
    </xf>
    <xf numFmtId="2" fontId="5" fillId="3" borderId="1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wrapText="1"/>
    </xf>
    <xf numFmtId="0" fontId="7" fillId="0" borderId="1" xfId="0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center" vertical="top" shrinkToFit="1"/>
    </xf>
    <xf numFmtId="2" fontId="3" fillId="0" borderId="1" xfId="0" applyNumberFormat="1" applyFont="1" applyFill="1" applyBorder="1" applyAlignment="1">
      <alignment horizontal="right" vertical="top" shrinkToFit="1"/>
    </xf>
    <xf numFmtId="0" fontId="8" fillId="3" borderId="1" xfId="0" applyFont="1" applyFill="1" applyBorder="1" applyAlignment="1">
      <alignment horizontal="center" vertical="top" wrapText="1"/>
    </xf>
    <xf numFmtId="2" fontId="4" fillId="0" borderId="5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top"/>
    </xf>
    <xf numFmtId="2" fontId="3" fillId="0" borderId="5" xfId="0" applyNumberFormat="1" applyFont="1" applyFill="1" applyBorder="1" applyAlignment="1">
      <alignment horizontal="right" vertical="top" shrinkToFit="1"/>
    </xf>
    <xf numFmtId="2" fontId="5" fillId="3" borderId="5" xfId="0" applyNumberFormat="1" applyFont="1" applyFill="1" applyBorder="1" applyAlignment="1">
      <alignment horizontal="right" vertical="top" shrinkToFit="1"/>
    </xf>
    <xf numFmtId="2" fontId="4" fillId="0" borderId="8" xfId="0" applyNumberFormat="1" applyFont="1" applyFill="1" applyBorder="1" applyAlignment="1">
      <alignment horizontal="right" vertical="top" shrinkToFit="1"/>
    </xf>
    <xf numFmtId="0" fontId="18" fillId="2" borderId="4" xfId="0" applyFont="1" applyFill="1" applyBorder="1" applyAlignment="1">
      <alignment horizontal="center" vertical="top" wrapText="1"/>
    </xf>
    <xf numFmtId="0" fontId="18" fillId="2" borderId="9" xfId="0" applyFont="1" applyFill="1" applyBorder="1" applyAlignment="1">
      <alignment horizontal="center" vertical="top" wrapText="1"/>
    </xf>
    <xf numFmtId="0" fontId="18" fillId="2" borderId="8" xfId="0" applyFont="1" applyFill="1" applyBorder="1" applyAlignment="1">
      <alignment horizontal="center" vertical="top" wrapText="1"/>
    </xf>
    <xf numFmtId="2" fontId="5" fillId="3" borderId="8" xfId="0" applyNumberFormat="1" applyFont="1" applyFill="1" applyBorder="1" applyAlignment="1">
      <alignment horizontal="right" vertical="top" shrinkToFit="1"/>
    </xf>
    <xf numFmtId="2" fontId="3" fillId="0" borderId="8" xfId="0" applyNumberFormat="1" applyFont="1" applyFill="1" applyBorder="1" applyAlignment="1">
      <alignment horizontal="right" vertical="top" shrinkToFi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 indent="3"/>
    </xf>
    <xf numFmtId="0" fontId="25" fillId="2" borderId="2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zoomScale="130" zoomScaleNormal="130" workbookViewId="0">
      <selection activeCell="I16" sqref="I16"/>
    </sheetView>
  </sheetViews>
  <sheetFormatPr defaultRowHeight="12.75"/>
  <cols>
    <col min="1" max="1" width="4.83203125" customWidth="1"/>
    <col min="2" max="2" width="24.1640625" customWidth="1"/>
    <col min="3" max="3" width="5.6640625" customWidth="1"/>
    <col min="4" max="4" width="7" customWidth="1"/>
    <col min="5" max="5" width="11.5" customWidth="1"/>
    <col min="6" max="8" width="11.6640625" customWidth="1"/>
    <col min="9" max="9" width="11.5" customWidth="1"/>
    <col min="10" max="10" width="10.83203125" customWidth="1"/>
    <col min="11" max="11" width="10.5" customWidth="1"/>
    <col min="12" max="12" width="11.1640625" customWidth="1"/>
    <col min="13" max="13" width="11" customWidth="1"/>
    <col min="14" max="14" width="11.1640625" customWidth="1"/>
    <col min="15" max="15" width="10.1640625" customWidth="1"/>
    <col min="16" max="16" width="10.5" customWidth="1"/>
  </cols>
  <sheetData>
    <row r="1" spans="1:16" ht="10.35" customHeight="1">
      <c r="A1" s="38" t="s">
        <v>46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s="16" customFormat="1" ht="11.25" customHeight="1">
      <c r="A2" s="39" t="s">
        <v>24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14.25" customHeight="1">
      <c r="A3" s="40" t="s">
        <v>25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ht="12" customHeight="1">
      <c r="A4" s="39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s="16" customFormat="1" ht="14.25" customHeight="1">
      <c r="A5" s="41" t="s">
        <v>27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ht="10.7" customHeight="1">
      <c r="A6" s="36" t="s">
        <v>29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10.35" customHeight="1">
      <c r="A7" s="37" t="s">
        <v>0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6" s="16" customFormat="1" ht="13.5" customHeight="1">
      <c r="A8" s="29" t="s">
        <v>42</v>
      </c>
      <c r="B8" s="29" t="s">
        <v>43</v>
      </c>
      <c r="C8" s="29" t="s">
        <v>44</v>
      </c>
      <c r="D8" s="32" t="s">
        <v>45</v>
      </c>
      <c r="E8" s="34" t="s">
        <v>28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</row>
    <row r="9" spans="1:16" s="17" customFormat="1" ht="13.5" customHeight="1">
      <c r="A9" s="30"/>
      <c r="B9" s="30"/>
      <c r="C9" s="30"/>
      <c r="D9" s="33"/>
      <c r="E9" s="35" t="s">
        <v>1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</row>
    <row r="10" spans="1:16" s="17" customFormat="1" ht="21.75" customHeight="1">
      <c r="A10" s="31"/>
      <c r="B10" s="31"/>
      <c r="C10" s="31"/>
      <c r="D10" s="31"/>
      <c r="E10" s="21" t="s">
        <v>30</v>
      </c>
      <c r="F10" s="21" t="s">
        <v>31</v>
      </c>
      <c r="G10" s="21" t="s">
        <v>32</v>
      </c>
      <c r="H10" s="21" t="s">
        <v>33</v>
      </c>
      <c r="I10" s="21" t="s">
        <v>34</v>
      </c>
      <c r="J10" s="21" t="s">
        <v>35</v>
      </c>
      <c r="K10" s="21" t="s">
        <v>36</v>
      </c>
      <c r="L10" s="21" t="s">
        <v>37</v>
      </c>
      <c r="M10" s="21" t="s">
        <v>38</v>
      </c>
      <c r="N10" s="21" t="s">
        <v>39</v>
      </c>
      <c r="O10" s="22" t="s">
        <v>40</v>
      </c>
      <c r="P10" s="23" t="s">
        <v>41</v>
      </c>
    </row>
    <row r="11" spans="1:16" ht="14.85" customHeight="1">
      <c r="A11" s="1"/>
      <c r="B11" s="26" t="s">
        <v>2</v>
      </c>
      <c r="C11" s="27"/>
      <c r="D11" s="3">
        <v>100</v>
      </c>
      <c r="E11" s="4">
        <v>106.26</v>
      </c>
      <c r="F11" s="4">
        <v>113.58</v>
      </c>
      <c r="G11" s="4">
        <v>121.48</v>
      </c>
      <c r="H11" s="4">
        <v>123.01</v>
      </c>
      <c r="I11" s="4">
        <v>128.02000000000001</v>
      </c>
      <c r="J11" s="4">
        <v>132.19</v>
      </c>
      <c r="K11" s="4">
        <v>143.66</v>
      </c>
      <c r="L11" s="4">
        <v>152.97</v>
      </c>
      <c r="M11" s="4">
        <v>161.94999999999999</v>
      </c>
      <c r="N11" s="4">
        <v>169.63</v>
      </c>
      <c r="O11" s="15">
        <v>178.62</v>
      </c>
      <c r="P11" s="20">
        <f>(P12*D12+P16*D16+P17*D17+P18*D18+P19*D19+P20*D20+P21*D21+P22*D22+P23*D23+P24*D24+P25*D25+P26*D26+P27*D27)/100</f>
        <v>186.10930535575696</v>
      </c>
    </row>
    <row r="12" spans="1:16" ht="13.5" customHeight="1">
      <c r="A12" s="5">
        <v>1</v>
      </c>
      <c r="B12" s="6" t="s">
        <v>3</v>
      </c>
      <c r="C12" s="7" t="s">
        <v>4</v>
      </c>
      <c r="D12" s="8">
        <v>35.81</v>
      </c>
      <c r="E12" s="9">
        <v>106.17</v>
      </c>
      <c r="F12" s="9">
        <v>111.11</v>
      </c>
      <c r="G12" s="9">
        <v>118.51</v>
      </c>
      <c r="H12" s="9">
        <v>121.07</v>
      </c>
      <c r="I12" s="9">
        <v>123.11</v>
      </c>
      <c r="J12" s="9">
        <v>130</v>
      </c>
      <c r="K12" s="9">
        <v>138.91</v>
      </c>
      <c r="L12" s="9">
        <v>146.25</v>
      </c>
      <c r="M12" s="9">
        <v>157.37</v>
      </c>
      <c r="N12" s="9">
        <v>166.52</v>
      </c>
      <c r="O12" s="19">
        <v>178.51</v>
      </c>
      <c r="P12" s="24">
        <v>190.13122967353024</v>
      </c>
    </row>
    <row r="13" spans="1:16" ht="13.5" customHeight="1">
      <c r="A13" s="10"/>
      <c r="B13" s="2" t="s">
        <v>5</v>
      </c>
      <c r="C13" s="11" t="s">
        <v>6</v>
      </c>
      <c r="D13" s="12">
        <v>8.17</v>
      </c>
      <c r="E13" s="13">
        <v>110.79</v>
      </c>
      <c r="F13" s="13">
        <v>111.46</v>
      </c>
      <c r="G13" s="13">
        <v>114.78</v>
      </c>
      <c r="H13" s="13">
        <v>118.88</v>
      </c>
      <c r="I13" s="13">
        <v>120.05</v>
      </c>
      <c r="J13" s="13">
        <v>133.57</v>
      </c>
      <c r="K13" s="13">
        <v>142.79</v>
      </c>
      <c r="L13" s="13">
        <v>151.65</v>
      </c>
      <c r="M13" s="13">
        <v>166.4</v>
      </c>
      <c r="N13" s="13">
        <v>181.7</v>
      </c>
      <c r="O13" s="18">
        <v>193.32</v>
      </c>
      <c r="P13" s="25">
        <v>204.13579565787614</v>
      </c>
    </row>
    <row r="14" spans="1:16" ht="13.5" customHeight="1">
      <c r="A14" s="10"/>
      <c r="B14" s="2" t="s">
        <v>7</v>
      </c>
      <c r="C14" s="11" t="s">
        <v>6</v>
      </c>
      <c r="D14" s="12">
        <v>7.5</v>
      </c>
      <c r="E14" s="13">
        <v>103.27</v>
      </c>
      <c r="F14" s="13">
        <v>110.98</v>
      </c>
      <c r="G14" s="13">
        <v>123.5</v>
      </c>
      <c r="H14" s="13">
        <v>128.31</v>
      </c>
      <c r="I14" s="13">
        <v>128.54</v>
      </c>
      <c r="J14" s="13">
        <v>130.47</v>
      </c>
      <c r="K14" s="13">
        <v>153.69</v>
      </c>
      <c r="L14" s="13">
        <v>154.62</v>
      </c>
      <c r="M14" s="13">
        <v>157.88</v>
      </c>
      <c r="N14" s="13">
        <v>165.43</v>
      </c>
      <c r="O14" s="18">
        <v>178.96</v>
      </c>
      <c r="P14" s="25">
        <v>193.68214171517465</v>
      </c>
    </row>
    <row r="15" spans="1:16" ht="13.5" customHeight="1">
      <c r="A15" s="10"/>
      <c r="B15" s="2" t="s">
        <v>8</v>
      </c>
      <c r="C15" s="11" t="s">
        <v>6</v>
      </c>
      <c r="D15" s="12">
        <v>18.420000000000002</v>
      </c>
      <c r="E15" s="13">
        <v>105.21</v>
      </c>
      <c r="F15" s="13">
        <v>110.58</v>
      </c>
      <c r="G15" s="13">
        <v>118.09</v>
      </c>
      <c r="H15" s="13">
        <v>118.61</v>
      </c>
      <c r="I15" s="13">
        <v>121.03</v>
      </c>
      <c r="J15" s="13">
        <v>126.71</v>
      </c>
      <c r="K15" s="13">
        <v>129.81</v>
      </c>
      <c r="L15" s="13">
        <v>138.33000000000001</v>
      </c>
      <c r="M15" s="13">
        <v>150.30000000000001</v>
      </c>
      <c r="N15" s="13">
        <v>158.05000000000001</v>
      </c>
      <c r="O15" s="18">
        <v>169.7</v>
      </c>
      <c r="P15" s="25">
        <v>180.57585340677747</v>
      </c>
    </row>
    <row r="16" spans="1:16" ht="13.5" customHeight="1">
      <c r="A16" s="5">
        <v>2</v>
      </c>
      <c r="B16" s="6" t="s">
        <v>9</v>
      </c>
      <c r="C16" s="7" t="s">
        <v>4</v>
      </c>
      <c r="D16" s="8">
        <v>9.51</v>
      </c>
      <c r="E16" s="9">
        <v>116.91</v>
      </c>
      <c r="F16" s="9">
        <v>106.12</v>
      </c>
      <c r="G16" s="9">
        <v>117.7</v>
      </c>
      <c r="H16" s="9">
        <v>107.19</v>
      </c>
      <c r="I16" s="9">
        <v>117.35</v>
      </c>
      <c r="J16" s="9">
        <v>115.1</v>
      </c>
      <c r="K16" s="9">
        <v>135.07</v>
      </c>
      <c r="L16" s="9">
        <v>147.38</v>
      </c>
      <c r="M16" s="9">
        <v>151.96</v>
      </c>
      <c r="N16" s="9">
        <v>147.28</v>
      </c>
      <c r="O16" s="19">
        <v>161.4</v>
      </c>
      <c r="P16" s="24">
        <v>168.01709591872233</v>
      </c>
    </row>
    <row r="17" spans="1:16" ht="13.5" customHeight="1">
      <c r="A17" s="5">
        <v>3</v>
      </c>
      <c r="B17" s="6" t="s">
        <v>10</v>
      </c>
      <c r="C17" s="7" t="s">
        <v>4</v>
      </c>
      <c r="D17" s="8">
        <v>3.14</v>
      </c>
      <c r="E17" s="9">
        <v>106.25</v>
      </c>
      <c r="F17" s="9">
        <v>120.8</v>
      </c>
      <c r="G17" s="9">
        <v>142.72999999999999</v>
      </c>
      <c r="H17" s="9">
        <v>137.88999999999999</v>
      </c>
      <c r="I17" s="9">
        <v>127.36</v>
      </c>
      <c r="J17" s="9">
        <v>125.64</v>
      </c>
      <c r="K17" s="9">
        <v>126.89</v>
      </c>
      <c r="L17" s="9">
        <v>140.72999999999999</v>
      </c>
      <c r="M17" s="9">
        <v>151.33000000000001</v>
      </c>
      <c r="N17" s="9">
        <v>165.3</v>
      </c>
      <c r="O17" s="19">
        <v>172</v>
      </c>
      <c r="P17" s="24">
        <v>179.79793333779287</v>
      </c>
    </row>
    <row r="18" spans="1:16" ht="13.5" customHeight="1">
      <c r="A18" s="5">
        <v>4</v>
      </c>
      <c r="B18" s="6" t="s">
        <v>11</v>
      </c>
      <c r="C18" s="7" t="s">
        <v>4</v>
      </c>
      <c r="D18" s="8">
        <v>2.38</v>
      </c>
      <c r="E18" s="9">
        <v>105.78</v>
      </c>
      <c r="F18" s="9">
        <v>114.35</v>
      </c>
      <c r="G18" s="9">
        <v>125.2</v>
      </c>
      <c r="H18" s="9">
        <v>133.47999999999999</v>
      </c>
      <c r="I18" s="9">
        <v>135.08000000000001</v>
      </c>
      <c r="J18" s="9">
        <v>145.22</v>
      </c>
      <c r="K18" s="9">
        <v>158.62</v>
      </c>
      <c r="L18" s="9">
        <v>162.09</v>
      </c>
      <c r="M18" s="9">
        <v>194.9</v>
      </c>
      <c r="N18" s="9">
        <v>205.9</v>
      </c>
      <c r="O18" s="19">
        <v>189.84</v>
      </c>
      <c r="P18" s="24">
        <v>201.40172303847714</v>
      </c>
    </row>
    <row r="19" spans="1:16" ht="13.5" customHeight="1">
      <c r="A19" s="5">
        <v>5</v>
      </c>
      <c r="B19" s="6" t="s">
        <v>12</v>
      </c>
      <c r="C19" s="7" t="s">
        <v>4</v>
      </c>
      <c r="D19" s="8">
        <v>4.24</v>
      </c>
      <c r="E19" s="9">
        <v>109.27</v>
      </c>
      <c r="F19" s="9">
        <v>116.2</v>
      </c>
      <c r="G19" s="9">
        <v>124.38</v>
      </c>
      <c r="H19" s="9">
        <v>134.22999999999999</v>
      </c>
      <c r="I19" s="9">
        <v>145.34</v>
      </c>
      <c r="J19" s="9">
        <v>150.41999999999999</v>
      </c>
      <c r="K19" s="9">
        <v>166.81</v>
      </c>
      <c r="L19" s="9">
        <v>176.54</v>
      </c>
      <c r="M19" s="9">
        <v>188.07</v>
      </c>
      <c r="N19" s="9">
        <v>195.18</v>
      </c>
      <c r="O19" s="19">
        <v>199.63</v>
      </c>
      <c r="P19" s="24">
        <v>205.83871321213468</v>
      </c>
    </row>
    <row r="20" spans="1:16" ht="13.5" customHeight="1">
      <c r="A20" s="5">
        <v>6</v>
      </c>
      <c r="B20" s="6" t="s">
        <v>13</v>
      </c>
      <c r="C20" s="7" t="s">
        <v>4</v>
      </c>
      <c r="D20" s="8">
        <v>10.73</v>
      </c>
      <c r="E20" s="9">
        <v>109.7</v>
      </c>
      <c r="F20" s="9">
        <v>108.24</v>
      </c>
      <c r="G20" s="9">
        <v>120.53</v>
      </c>
      <c r="H20" s="9">
        <v>116.18</v>
      </c>
      <c r="I20" s="9">
        <v>130.43</v>
      </c>
      <c r="J20" s="9">
        <v>127.47</v>
      </c>
      <c r="K20" s="9">
        <v>147.63999999999999</v>
      </c>
      <c r="L20" s="9">
        <v>158.51</v>
      </c>
      <c r="M20" s="9">
        <v>161.97</v>
      </c>
      <c r="N20" s="9">
        <v>170.31</v>
      </c>
      <c r="O20" s="19">
        <v>177.35</v>
      </c>
      <c r="P20" s="24">
        <v>181.42354429730989</v>
      </c>
    </row>
    <row r="21" spans="1:16" ht="13.5" customHeight="1">
      <c r="A21" s="5">
        <v>7</v>
      </c>
      <c r="B21" s="6" t="s">
        <v>14</v>
      </c>
      <c r="C21" s="7" t="s">
        <v>4</v>
      </c>
      <c r="D21" s="8">
        <v>4.42</v>
      </c>
      <c r="E21" s="9">
        <v>114.95</v>
      </c>
      <c r="F21" s="9">
        <v>134.5</v>
      </c>
      <c r="G21" s="9">
        <v>128.78</v>
      </c>
      <c r="H21" s="9">
        <v>120.74</v>
      </c>
      <c r="I21" s="9">
        <v>113.42</v>
      </c>
      <c r="J21" s="9">
        <v>116.34</v>
      </c>
      <c r="K21" s="9">
        <v>137.78</v>
      </c>
      <c r="L21" s="9">
        <v>153.43</v>
      </c>
      <c r="M21" s="9">
        <v>150.24</v>
      </c>
      <c r="N21" s="9">
        <v>158.37</v>
      </c>
      <c r="O21" s="19">
        <v>164.66</v>
      </c>
      <c r="P21" s="24">
        <v>169.52571097452699</v>
      </c>
    </row>
    <row r="22" spans="1:16" ht="13.5" customHeight="1">
      <c r="A22" s="5">
        <v>8</v>
      </c>
      <c r="B22" s="6" t="s">
        <v>15</v>
      </c>
      <c r="C22" s="7" t="s">
        <v>4</v>
      </c>
      <c r="D22" s="8">
        <v>2.2200000000000002</v>
      </c>
      <c r="E22" s="9">
        <v>100.97</v>
      </c>
      <c r="F22" s="9">
        <v>108.27</v>
      </c>
      <c r="G22" s="9">
        <v>105.48</v>
      </c>
      <c r="H22" s="9">
        <v>123.69</v>
      </c>
      <c r="I22" s="9">
        <v>124.73</v>
      </c>
      <c r="J22" s="9">
        <v>126.03</v>
      </c>
      <c r="K22" s="9">
        <v>125.54</v>
      </c>
      <c r="L22" s="9">
        <v>128.16999999999999</v>
      </c>
      <c r="M22" s="9">
        <v>139.88</v>
      </c>
      <c r="N22" s="9">
        <v>139.47999999999999</v>
      </c>
      <c r="O22" s="19">
        <v>146.46</v>
      </c>
      <c r="P22" s="24">
        <v>147.45035926599013</v>
      </c>
    </row>
    <row r="23" spans="1:16" ht="13.5" customHeight="1">
      <c r="A23" s="5">
        <v>9</v>
      </c>
      <c r="B23" s="6" t="s">
        <v>16</v>
      </c>
      <c r="C23" s="7" t="s">
        <v>4</v>
      </c>
      <c r="D23" s="8">
        <v>10.41</v>
      </c>
      <c r="E23" s="9">
        <v>110.69</v>
      </c>
      <c r="F23" s="9">
        <v>120.01</v>
      </c>
      <c r="G23" s="9">
        <v>122.63</v>
      </c>
      <c r="H23" s="9">
        <v>129.37</v>
      </c>
      <c r="I23" s="9">
        <v>137.1</v>
      </c>
      <c r="J23" s="9">
        <v>144.91999999999999</v>
      </c>
      <c r="K23" s="9">
        <v>155.91999999999999</v>
      </c>
      <c r="L23" s="9">
        <v>170.69</v>
      </c>
      <c r="M23" s="9">
        <v>181.59</v>
      </c>
      <c r="N23" s="9">
        <v>188.64</v>
      </c>
      <c r="O23" s="19">
        <v>191.32</v>
      </c>
      <c r="P23" s="24">
        <v>193.75819821659579</v>
      </c>
    </row>
    <row r="24" spans="1:16" ht="13.5" customHeight="1">
      <c r="A24" s="5">
        <v>10</v>
      </c>
      <c r="B24" s="6" t="s">
        <v>17</v>
      </c>
      <c r="C24" s="7" t="s">
        <v>4</v>
      </c>
      <c r="D24" s="8">
        <v>1.79</v>
      </c>
      <c r="E24" s="9">
        <v>109.8</v>
      </c>
      <c r="F24" s="9">
        <v>104.39</v>
      </c>
      <c r="G24" s="9">
        <v>111.72</v>
      </c>
      <c r="H24" s="9">
        <v>110.86</v>
      </c>
      <c r="I24" s="9">
        <v>111.09</v>
      </c>
      <c r="J24" s="9">
        <v>106.86</v>
      </c>
      <c r="K24" s="9">
        <v>109.76</v>
      </c>
      <c r="L24" s="9">
        <v>117.32</v>
      </c>
      <c r="M24" s="9">
        <v>128.28</v>
      </c>
      <c r="N24" s="9">
        <v>136.78</v>
      </c>
      <c r="O24" s="19">
        <v>141.35</v>
      </c>
      <c r="P24" s="24">
        <v>142.96687289318626</v>
      </c>
    </row>
    <row r="25" spans="1:16" ht="13.5" customHeight="1">
      <c r="A25" s="5">
        <v>11</v>
      </c>
      <c r="B25" s="6" t="s">
        <v>18</v>
      </c>
      <c r="C25" s="7" t="s">
        <v>4</v>
      </c>
      <c r="D25" s="8">
        <v>0.91</v>
      </c>
      <c r="E25" s="9">
        <v>107.17</v>
      </c>
      <c r="F25" s="9">
        <v>116.05</v>
      </c>
      <c r="G25" s="9">
        <v>119.57</v>
      </c>
      <c r="H25" s="9">
        <v>124.64</v>
      </c>
      <c r="I25" s="9">
        <v>130.80000000000001</v>
      </c>
      <c r="J25" s="9">
        <v>136.97999999999999</v>
      </c>
      <c r="K25" s="9">
        <v>140.77000000000001</v>
      </c>
      <c r="L25" s="9">
        <v>144.36000000000001</v>
      </c>
      <c r="M25" s="9">
        <v>149.88</v>
      </c>
      <c r="N25" s="9">
        <v>169.46</v>
      </c>
      <c r="O25" s="19">
        <v>179.06</v>
      </c>
      <c r="P25" s="24">
        <v>186.10786427857792</v>
      </c>
    </row>
    <row r="26" spans="1:16" ht="13.5" customHeight="1">
      <c r="A26" s="5">
        <v>12</v>
      </c>
      <c r="B26" s="6" t="s">
        <v>19</v>
      </c>
      <c r="C26" s="14" t="s">
        <v>20</v>
      </c>
      <c r="D26" s="8">
        <v>12.8</v>
      </c>
      <c r="E26" s="9">
        <v>106.99</v>
      </c>
      <c r="F26" s="9">
        <v>117.2</v>
      </c>
      <c r="G26" s="9">
        <v>126.59</v>
      </c>
      <c r="H26" s="9">
        <v>131.83000000000001</v>
      </c>
      <c r="I26" s="9">
        <v>138.81</v>
      </c>
      <c r="J26" s="9">
        <v>145.79</v>
      </c>
      <c r="K26" s="9">
        <v>153.19</v>
      </c>
      <c r="L26" s="9">
        <v>159.96</v>
      </c>
      <c r="M26" s="9">
        <v>166.52</v>
      </c>
      <c r="N26" s="9">
        <v>178.22</v>
      </c>
      <c r="O26" s="19">
        <v>190.69</v>
      </c>
      <c r="P26" s="24">
        <v>196.5280072185104</v>
      </c>
    </row>
    <row r="27" spans="1:16" ht="13.5" customHeight="1">
      <c r="A27" s="5">
        <v>13</v>
      </c>
      <c r="B27" s="6" t="s">
        <v>21</v>
      </c>
      <c r="C27" s="14" t="s">
        <v>22</v>
      </c>
      <c r="D27" s="8">
        <v>1.64</v>
      </c>
      <c r="E27" s="9">
        <v>112.21</v>
      </c>
      <c r="F27" s="9">
        <v>114.4</v>
      </c>
      <c r="G27" s="9">
        <v>127.48</v>
      </c>
      <c r="H27" s="9">
        <v>137.66</v>
      </c>
      <c r="I27" s="9">
        <v>146.22999999999999</v>
      </c>
      <c r="J27" s="9">
        <v>145.63</v>
      </c>
      <c r="K27" s="9">
        <v>148.66999999999999</v>
      </c>
      <c r="L27" s="9">
        <v>154.41</v>
      </c>
      <c r="M27" s="9">
        <v>169.41</v>
      </c>
      <c r="N27" s="9">
        <v>171.81</v>
      </c>
      <c r="O27" s="19">
        <v>177.95</v>
      </c>
      <c r="P27" s="24">
        <v>186.98938905840518</v>
      </c>
    </row>
    <row r="28" spans="1:16" ht="12" customHeight="1">
      <c r="A28" s="28" t="s">
        <v>23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</sheetData>
  <mergeCells count="15">
    <mergeCell ref="A6:P6"/>
    <mergeCell ref="A7:P7"/>
    <mergeCell ref="A1:P1"/>
    <mergeCell ref="A2:P2"/>
    <mergeCell ref="A3:P3"/>
    <mergeCell ref="A4:P4"/>
    <mergeCell ref="A5:P5"/>
    <mergeCell ref="B11:C11"/>
    <mergeCell ref="A28:O28"/>
    <mergeCell ref="A8:A10"/>
    <mergeCell ref="B8:B10"/>
    <mergeCell ref="C8:C10"/>
    <mergeCell ref="D8:D10"/>
    <mergeCell ref="E8:P8"/>
    <mergeCell ref="E9:P9"/>
  </mergeCells>
  <pageMargins left="0" right="0" top="0.75" bottom="0.75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indices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CBS</dc:creator>
  <cp:lastModifiedBy>Dell</cp:lastModifiedBy>
  <cp:lastPrinted>2025-10-14T07:08:02Z</cp:lastPrinted>
  <dcterms:created xsi:type="dcterms:W3CDTF">2025-09-26T08:41:54Z</dcterms:created>
  <dcterms:modified xsi:type="dcterms:W3CDTF">2025-10-14T07:08:35Z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2024-09-18T00:00:00Z</vt:filetime>
  </property>
  <property fmtid="{D5CDD505-2E9C-101B-9397-08002B2CF9AE}" pid="3" name="Creator">
    <vt:lpwstr>Microsoft® Excel® for Microsoft 365</vt:lpwstr>
  </property>
  <property fmtid="{D5CDD505-2E9C-101B-9397-08002B2CF9AE}" pid="4" name="LastSaved">
    <vt:filetime>2025-09-26T00:00:00Z</vt:filetime>
  </property>
  <property fmtid="{D5CDD505-2E9C-101B-9397-08002B2CF9AE}" pid="5" name="Producer">
    <vt:lpwstr>Microsoft® Excel® for Microsoft 365</vt:lpwstr>
  </property>
</Properties>
</file>